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4240" windowHeight="13140" tabRatio="650" firstSheet="3" activeTab="8"/>
  </bookViews>
  <sheets>
    <sheet name="公務員共通基礎模試" sheetId="18" r:id="rId1"/>
    <sheet name="公務員共通確認模試" sheetId="19" r:id="rId2"/>
    <sheet name="警察官・消防官型模試" sheetId="11" r:id="rId3"/>
    <sheet name="裁判所職員一般職型模試" sheetId="12" r:id="rId4"/>
    <sheet name="国税専門官・財務専門官・労働基準監督官A型模試" sheetId="13" r:id="rId5"/>
    <sheet name="国家一般職型模試" sheetId="14" r:id="rId6"/>
    <sheet name="地方上級型模試" sheetId="15" r:id="rId7"/>
    <sheet name="市役所型模試(1回目)" sheetId="16" r:id="rId8"/>
    <sheet name="市役所型模試(2回目)" sheetId="17" r:id="rId9"/>
    <sheet name="リスト（非表示予定）" sheetId="8" state="hidden" r:id="rId10"/>
  </sheets>
  <definedNames>
    <definedName name="_xlnm.Print_Area" localSheetId="2">警察官・消防官型模試!$A$1:$K$233</definedName>
    <definedName name="_xlnm.Print_Area" localSheetId="1">公務員共通確認模試!$A$1:$L$233</definedName>
    <definedName name="_xlnm.Print_Area" localSheetId="0">公務員共通基礎模試!$A$1:$L$233</definedName>
    <definedName name="_xlnm.Print_Area" localSheetId="5">国家一般職型模試!$A$1:$L$234</definedName>
    <definedName name="_xlnm.Print_Area" localSheetId="4">国税専門官・財務専門官・労働基準監督官A型模試!$A$1:$P$240</definedName>
    <definedName name="_xlnm.Print_Area" localSheetId="3">裁判所職員一般職型模試!$A$1:$L$234</definedName>
    <definedName name="_xlnm.Print_Area" localSheetId="7">'市役所型模試(1回目)'!$A$1:$L$233</definedName>
    <definedName name="_xlnm.Print_Area" localSheetId="8">'市役所型模試(2回目)'!$A$1:$L$233</definedName>
    <definedName name="_xlnm.Print_Area" localSheetId="6">地方上級型模試!$A$1:$L$233</definedName>
    <definedName name="愛知県">'リスト（非表示予定）'!$Y$2:$Y$3</definedName>
    <definedName name="愛媛県">'リスト（非表示予定）'!$AR$2:$AR$3</definedName>
    <definedName name="茨城県">'リスト（非表示予定）'!$J$2</definedName>
    <definedName name="岡山県">'リスト（非表示予定）'!$AL$2:$AL$3</definedName>
    <definedName name="岡山市">'リスト（非表示予定）'!$AM$2:$AM$3</definedName>
    <definedName name="沖縄県">'リスト（非表示予定）'!$BB$2</definedName>
    <definedName name="岩手県">'リスト（非表示予定）'!$E$2:$E$3</definedName>
    <definedName name="岐阜県">'リスト（非表示予定）'!$W$2</definedName>
    <definedName name="宮崎県">'リスト（非表示予定）'!$AZ$2</definedName>
    <definedName name="宮城県・仙台市">'リスト（非表示予定）'!$F$2:$F$3</definedName>
    <definedName name="京都市">'リスト（非表示予定）'!$AD$2:$AD$4</definedName>
    <definedName name="京都府">'リスト（非表示予定）'!$AC$2:$AC$4</definedName>
    <definedName name="熊本県">'リスト（非表示予定）'!$AW$2:$AW$3</definedName>
    <definedName name="熊本市">'リスト（非表示予定）'!$AX$2:$AX$3</definedName>
    <definedName name="群馬県">'リスト（非表示予定）'!$L$2</definedName>
    <definedName name="広島県・広島市">'リスト（非表示予定）'!$AN$2:$AN$3</definedName>
    <definedName name="香川県">'リスト（非表示予定）'!$AQ$2:$AQ$3</definedName>
    <definedName name="高知県">'リスト（非表示予定）'!$AS$2</definedName>
    <definedName name="佐賀県">'リスト（非表示予定）'!$AU$2:$AU$3</definedName>
    <definedName name="埼玉県・さいたま市">'リスト（非表示予定）'!$M$2:$M$3</definedName>
    <definedName name="三重県">'リスト（非表示予定）'!$AA$2</definedName>
    <definedName name="山形県">'リスト（非表示予定）'!$H$2</definedName>
    <definedName name="山口県">'リスト（非表示予定）'!$AO$2</definedName>
    <definedName name="山梨県">'リスト（非表示予定）'!$U$2</definedName>
    <definedName name="滋賀県">'リスト（非表示予定）'!$AB$2:$AB$4</definedName>
    <definedName name="自治体">'リスト（非表示予定）'!$B$1:$BB$1</definedName>
    <definedName name="鹿児島県">'リスト（非表示予定）'!$BA$2:$BA$3</definedName>
    <definedName name="秋田県">'リスト（非表示予定）'!$G$2:$G$3</definedName>
    <definedName name="新潟県・新潟市">'リスト（非表示予定）'!$Q$2:$Q$4</definedName>
    <definedName name="神戸市">'リスト（非表示予定）'!$AG$2:$AG$4</definedName>
    <definedName name="神奈川県・横浜市・川崎市・相模原市">'リスト（非表示予定）'!$P$2:$P$3</definedName>
    <definedName name="青森県">'リスト（非表示予定）'!$D$2</definedName>
    <definedName name="静岡県・静岡市・浜松市">'リスト（非表示予定）'!$X$2:$X$3</definedName>
    <definedName name="石川県">'リスト（非表示予定）'!$S$2:$S$3</definedName>
    <definedName name="千葉県・千葉市">'リスト（非表示予定）'!$N$2</definedName>
    <definedName name="大阪府・豊能地区・大阪市・堺市">'リスト（非表示予定）'!$AE$2:$AE$3</definedName>
    <definedName name="大分県">'リスト（非表示予定）'!$AY$2:$AY$3</definedName>
    <definedName name="第1回北海道・札幌市">'リスト（非表示予定）'!$B$2:$B$3</definedName>
    <definedName name="第2回北海道・札幌市">'リスト（非表示予定）'!$C$2:$C$3</definedName>
    <definedName name="長崎県">'リスト（非表示予定）'!$AV$2</definedName>
    <definedName name="長野県_小中特">'リスト（非表示予定）'!$V$2</definedName>
    <definedName name="長野県小中特">'リスト（非表示予定）'!$V$2</definedName>
    <definedName name="鳥取県">'リスト（非表示予定）'!$AJ$2</definedName>
    <definedName name="島根県">'リスト（非表示予定）'!$AK$2</definedName>
    <definedName name="東京都">'リスト（非表示予定）'!$O$2:$O$4</definedName>
    <definedName name="徳島県">'リスト（非表示予定）'!$AP$2</definedName>
    <definedName name="栃木県">'リスト（非表示予定）'!$K$2</definedName>
    <definedName name="奈良県">'リスト（非表示予定）'!$AH$2:$AH$3</definedName>
    <definedName name="富山県">'リスト（非表示予定）'!$R$2:$R$3</definedName>
    <definedName name="福井県">'リスト（非表示予定）'!$T$2</definedName>
    <definedName name="福岡県・福岡市・北九州市">'リスト（非表示予定）'!$AT$2:$AT$3</definedName>
    <definedName name="福島県_小中">'リスト（非表示予定）'!$I$2</definedName>
    <definedName name="福島県小中">'リスト（非表示予定）'!$I$2</definedName>
    <definedName name="兵庫県">'リスト（非表示予定）'!$AF$2:$AF$3</definedName>
    <definedName name="名古屋市">'リスト（非表示予定）'!$Z$2</definedName>
    <definedName name="和歌山県">'リスト（非表示予定）'!$AI$2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1" i="19" l="1"/>
  <c r="F20" i="19"/>
  <c r="F22" i="19" s="1"/>
  <c r="H17" i="19"/>
  <c r="F16" i="19"/>
  <c r="F21" i="18"/>
  <c r="F20" i="18"/>
  <c r="F22" i="18" s="1"/>
  <c r="H17" i="18"/>
  <c r="F16" i="18"/>
  <c r="D33" i="17"/>
  <c r="E33" i="17"/>
  <c r="E33" i="19"/>
  <c r="D33" i="19"/>
  <c r="E33" i="18"/>
  <c r="D33" i="18"/>
  <c r="P20" i="13" l="1"/>
  <c r="P19" i="13"/>
  <c r="P18" i="13"/>
  <c r="P17" i="13"/>
  <c r="P16" i="13"/>
  <c r="N20" i="13"/>
  <c r="N19" i="13"/>
  <c r="N18" i="13"/>
  <c r="N17" i="13"/>
  <c r="N16" i="13"/>
  <c r="L20" i="13"/>
  <c r="L19" i="13"/>
  <c r="L18" i="13"/>
  <c r="L17" i="13"/>
  <c r="L16" i="13"/>
  <c r="F23" i="13" l="1"/>
  <c r="F24" i="13"/>
  <c r="F21" i="13"/>
  <c r="F20" i="13"/>
  <c r="F22" i="13"/>
  <c r="F21" i="17"/>
  <c r="F20" i="17"/>
  <c r="H17" i="17"/>
  <c r="F16" i="17"/>
  <c r="F21" i="16"/>
  <c r="F20" i="16"/>
  <c r="H17" i="16"/>
  <c r="F16" i="16"/>
  <c r="F21" i="15"/>
  <c r="F20" i="15"/>
  <c r="H17" i="15"/>
  <c r="F16" i="15"/>
  <c r="F22" i="14"/>
  <c r="F21" i="14"/>
  <c r="F20" i="14"/>
  <c r="H17" i="14"/>
  <c r="F16" i="14"/>
  <c r="H17" i="13"/>
  <c r="F16" i="13"/>
  <c r="F22" i="12"/>
  <c r="F21" i="12"/>
  <c r="F20" i="12"/>
  <c r="H17" i="12"/>
  <c r="F16" i="12"/>
  <c r="G20" i="11"/>
  <c r="F20" i="11"/>
  <c r="F21" i="11" s="1"/>
  <c r="H17" i="11"/>
  <c r="F16" i="11"/>
  <c r="D33" i="11"/>
  <c r="E33" i="11"/>
  <c r="E33" i="16"/>
  <c r="D33" i="16"/>
  <c r="D33" i="15"/>
  <c r="E33" i="15"/>
  <c r="D34" i="14"/>
  <c r="E34" i="14"/>
  <c r="E39" i="13"/>
  <c r="D39" i="13"/>
  <c r="D34" i="12"/>
  <c r="E34" i="12"/>
  <c r="F23" i="12" l="1"/>
  <c r="F22" i="15"/>
  <c r="F22" i="16"/>
  <c r="F22" i="17"/>
  <c r="F23" i="14"/>
  <c r="F25" i="13"/>
</calcChain>
</file>

<file path=xl/sharedStrings.xml><?xml version="1.0" encoding="utf-8"?>
<sst xmlns="http://schemas.openxmlformats.org/spreadsheetml/2006/main" count="791" uniqueCount="191">
  <si>
    <t>必要事項をご入力いただき、該当項目を選択してください。</t>
    <rPh sb="0" eb="2">
      <t>ヒツヨウ</t>
    </rPh>
    <rPh sb="2" eb="4">
      <t>ジコウ</t>
    </rPh>
    <rPh sb="6" eb="8">
      <t>ニュウリョク</t>
    </rPh>
    <rPh sb="13" eb="15">
      <t>ガイトウ</t>
    </rPh>
    <rPh sb="15" eb="17">
      <t>コウモク</t>
    </rPh>
    <rPh sb="18" eb="20">
      <t>センタク</t>
    </rPh>
    <phoneticPr fontId="5"/>
  </si>
  <si>
    <t>申込日</t>
    <rPh sb="0" eb="2">
      <t>モウシコミ</t>
    </rPh>
    <rPh sb="2" eb="3">
      <t>ビ</t>
    </rPh>
    <phoneticPr fontId="5"/>
  </si>
  <si>
    <t>学校名</t>
    <rPh sb="0" eb="2">
      <t>ガッコウ</t>
    </rPh>
    <rPh sb="2" eb="3">
      <t>メイ</t>
    </rPh>
    <phoneticPr fontId="5"/>
  </si>
  <si>
    <t>学校住所</t>
    <rPh sb="0" eb="2">
      <t>ガッコウ</t>
    </rPh>
    <rPh sb="2" eb="4">
      <t>ジュウショ</t>
    </rPh>
    <phoneticPr fontId="5"/>
  </si>
  <si>
    <t>〒</t>
    <phoneticPr fontId="5"/>
  </si>
  <si>
    <t>フリガナ</t>
    <phoneticPr fontId="5"/>
  </si>
  <si>
    <t>ご担当先生名</t>
    <rPh sb="1" eb="3">
      <t>タントウ</t>
    </rPh>
    <rPh sb="3" eb="5">
      <t>センセイ</t>
    </rPh>
    <rPh sb="5" eb="6">
      <t>メイ</t>
    </rPh>
    <phoneticPr fontId="5"/>
  </si>
  <si>
    <t>TEL</t>
    <phoneticPr fontId="5"/>
  </si>
  <si>
    <t>メールアドレス</t>
    <phoneticPr fontId="5"/>
  </si>
  <si>
    <t>　　　　　　　　　　　　　　　　　　　　　　　　　　　＠</t>
    <phoneticPr fontId="5"/>
  </si>
  <si>
    <t>種別</t>
    <rPh sb="0" eb="2">
      <t>シュベツ</t>
    </rPh>
    <phoneticPr fontId="5"/>
  </si>
  <si>
    <t>実施場所　　　　　　　　　　　(いずれかを選択）　　　　　　　　　　　</t>
    <rPh sb="0" eb="2">
      <t>ジッシ</t>
    </rPh>
    <rPh sb="2" eb="4">
      <t>バショ</t>
    </rPh>
    <rPh sb="21" eb="23">
      <t>センタク</t>
    </rPh>
    <phoneticPr fontId="5"/>
  </si>
  <si>
    <t>貴校内</t>
    <rPh sb="0" eb="2">
      <t>キコウ</t>
    </rPh>
    <rPh sb="2" eb="3">
      <t>ナイ</t>
    </rPh>
    <phoneticPr fontId="5"/>
  </si>
  <si>
    <t>名</t>
    <rPh sb="0" eb="1">
      <t>メイ</t>
    </rPh>
    <phoneticPr fontId="5"/>
  </si>
  <si>
    <t>東京アカデミー</t>
    <rPh sb="0" eb="2">
      <t>トウキョウ</t>
    </rPh>
    <phoneticPr fontId="5"/>
  </si>
  <si>
    <t>名</t>
    <phoneticPr fontId="5"/>
  </si>
  <si>
    <t>(校舎を選択)</t>
  </si>
  <si>
    <t>月</t>
    <rPh sb="0" eb="1">
      <t>ガツ</t>
    </rPh>
    <phoneticPr fontId="5"/>
  </si>
  <si>
    <t>日</t>
    <rPh sb="0" eb="1">
      <t>ニチ</t>
    </rPh>
    <phoneticPr fontId="5"/>
  </si>
  <si>
    <t>受験人数</t>
    <rPh sb="0" eb="2">
      <t>ジュケン</t>
    </rPh>
    <rPh sb="2" eb="4">
      <t>ニンズウ</t>
    </rPh>
    <phoneticPr fontId="5"/>
  </si>
  <si>
    <t>円×</t>
    <rPh sb="0" eb="1">
      <t>エン</t>
    </rPh>
    <phoneticPr fontId="5"/>
  </si>
  <si>
    <t>受験料</t>
    <rPh sb="0" eb="2">
      <t>ジュケン</t>
    </rPh>
    <rPh sb="2" eb="3">
      <t>リョウ</t>
    </rPh>
    <phoneticPr fontId="5"/>
  </si>
  <si>
    <t>合計　￥</t>
    <rPh sb="0" eb="2">
      <t>ゴウケイ</t>
    </rPh>
    <phoneticPr fontId="5"/>
  </si>
  <si>
    <t>ご担当部署名</t>
    <rPh sb="1" eb="3">
      <t>タントウ</t>
    </rPh>
    <rPh sb="3" eb="5">
      <t>ブショ</t>
    </rPh>
    <rPh sb="5" eb="6">
      <t>メイ</t>
    </rPh>
    <phoneticPr fontId="5"/>
  </si>
  <si>
    <t>学校団体受験　取りまとめ表・受験者一覧</t>
    <rPh sb="0" eb="2">
      <t>ガッコウ</t>
    </rPh>
    <rPh sb="2" eb="4">
      <t>ダンタイ</t>
    </rPh>
    <rPh sb="4" eb="6">
      <t>ジュケン</t>
    </rPh>
    <rPh sb="7" eb="8">
      <t>ト</t>
    </rPh>
    <rPh sb="12" eb="13">
      <t>ヒョウ</t>
    </rPh>
    <rPh sb="14" eb="16">
      <t>ジュケン</t>
    </rPh>
    <rPh sb="16" eb="17">
      <t>シャ</t>
    </rPh>
    <rPh sb="17" eb="19">
      <t>イチラン</t>
    </rPh>
    <phoneticPr fontId="5"/>
  </si>
  <si>
    <t>NO.</t>
    <phoneticPr fontId="14"/>
  </si>
  <si>
    <t>名</t>
    <rPh sb="0" eb="1">
      <t>メイ</t>
    </rPh>
    <phoneticPr fontId="14"/>
  </si>
  <si>
    <t>フリガナ（名）</t>
    <rPh sb="5" eb="6">
      <t>メイ</t>
    </rPh>
    <phoneticPr fontId="14"/>
  </si>
  <si>
    <t>受験会場</t>
    <rPh sb="0" eb="2">
      <t>ジュケン</t>
    </rPh>
    <rPh sb="2" eb="4">
      <t>カイジョウ</t>
    </rPh>
    <phoneticPr fontId="14"/>
  </si>
  <si>
    <t>東京</t>
    <rPh sb="0" eb="2">
      <t>トウキョウ</t>
    </rPh>
    <phoneticPr fontId="14"/>
  </si>
  <si>
    <t>花子</t>
    <rPh sb="0" eb="1">
      <t>ハナ</t>
    </rPh>
    <rPh sb="1" eb="2">
      <t>コ</t>
    </rPh>
    <phoneticPr fontId="4"/>
  </si>
  <si>
    <t>小学校全科</t>
  </si>
  <si>
    <t>○</t>
  </si>
  <si>
    <t>氏</t>
    <rPh sb="0" eb="1">
      <t>シ</t>
    </rPh>
    <phoneticPr fontId="4"/>
  </si>
  <si>
    <t>フリガナ（氏）</t>
    <rPh sb="5" eb="6">
      <t>シ</t>
    </rPh>
    <phoneticPr fontId="14"/>
  </si>
  <si>
    <t>メールアドレス</t>
    <phoneticPr fontId="14"/>
  </si>
  <si>
    <t>生年月日　　（西暦8桁）</t>
    <rPh sb="0" eb="2">
      <t>セイネン</t>
    </rPh>
    <rPh sb="2" eb="4">
      <t>ガッピ</t>
    </rPh>
    <rPh sb="7" eb="9">
      <t>セイレキ</t>
    </rPh>
    <rPh sb="10" eb="11">
      <t>ケタ</t>
    </rPh>
    <phoneticPr fontId="14"/>
  </si>
  <si>
    <t>年</t>
    <rPh sb="0" eb="1">
      <t>ネン</t>
    </rPh>
    <phoneticPr fontId="4"/>
  </si>
  <si>
    <t>月</t>
    <rPh sb="0" eb="1">
      <t>ガツ</t>
    </rPh>
    <phoneticPr fontId="4"/>
  </si>
  <si>
    <t>日</t>
    <rPh sb="0" eb="1">
      <t>ニチ</t>
    </rPh>
    <phoneticPr fontId="4"/>
  </si>
  <si>
    <t>教養試験</t>
    <rPh sb="0" eb="2">
      <t>キョウヨウ</t>
    </rPh>
    <rPh sb="2" eb="4">
      <t>シケン</t>
    </rPh>
    <phoneticPr fontId="4"/>
  </si>
  <si>
    <t>受験者一覧</t>
    <rPh sb="0" eb="3">
      <t>ジュケンシャ</t>
    </rPh>
    <rPh sb="3" eb="5">
      <t>イチラン</t>
    </rPh>
    <phoneticPr fontId="4"/>
  </si>
  <si>
    <t>人数</t>
    <rPh sb="0" eb="2">
      <t>ニンズウ</t>
    </rPh>
    <phoneticPr fontId="4"/>
  </si>
  <si>
    <t>名</t>
    <rPh sb="0" eb="1">
      <t>メイ</t>
    </rPh>
    <phoneticPr fontId="4"/>
  </si>
  <si>
    <t>埼玉県・さいたま市</t>
    <rPh sb="0" eb="3">
      <t>サイタマケン</t>
    </rPh>
    <rPh sb="8" eb="9">
      <t>シ</t>
    </rPh>
    <phoneticPr fontId="2"/>
  </si>
  <si>
    <t>千葉県・千葉市</t>
    <rPh sb="0" eb="3">
      <t>チバケン</t>
    </rPh>
    <rPh sb="4" eb="7">
      <t>チバシ</t>
    </rPh>
    <phoneticPr fontId="2"/>
  </si>
  <si>
    <t>東京都</t>
    <rPh sb="0" eb="3">
      <t>トウキョウト</t>
    </rPh>
    <phoneticPr fontId="2"/>
  </si>
  <si>
    <t>神奈川県・横浜市・川崎市・相模原市</t>
    <rPh sb="0" eb="4">
      <t>カナガワケン</t>
    </rPh>
    <rPh sb="5" eb="8">
      <t>ヨコハマシ</t>
    </rPh>
    <rPh sb="9" eb="12">
      <t>カワサキシ</t>
    </rPh>
    <phoneticPr fontId="2"/>
  </si>
  <si>
    <t>新潟県・新潟市</t>
    <rPh sb="0" eb="3">
      <t>ニイガタケン</t>
    </rPh>
    <rPh sb="4" eb="7">
      <t>ニイガタシ</t>
    </rPh>
    <phoneticPr fontId="2"/>
  </si>
  <si>
    <t>大阪府・豊能地区・大阪市・堺市</t>
    <rPh sb="0" eb="2">
      <t>オオサカ</t>
    </rPh>
    <rPh sb="2" eb="3">
      <t>フ</t>
    </rPh>
    <rPh sb="4" eb="6">
      <t>トヨノ</t>
    </rPh>
    <rPh sb="6" eb="8">
      <t>チク</t>
    </rPh>
    <rPh sb="9" eb="11">
      <t>オオサカ</t>
    </rPh>
    <rPh sb="11" eb="12">
      <t>シ</t>
    </rPh>
    <rPh sb="13" eb="15">
      <t>サカイシ</t>
    </rPh>
    <phoneticPr fontId="2"/>
  </si>
  <si>
    <t>奈良県</t>
    <rPh sb="0" eb="3">
      <t>ナラケン</t>
    </rPh>
    <phoneticPr fontId="2"/>
  </si>
  <si>
    <t>和歌山県</t>
    <rPh sb="0" eb="4">
      <t>ワカヤマケン</t>
    </rPh>
    <phoneticPr fontId="2"/>
  </si>
  <si>
    <t>島根県</t>
    <rPh sb="0" eb="2">
      <t>シマネ</t>
    </rPh>
    <rPh sb="2" eb="3">
      <t>ケン</t>
    </rPh>
    <phoneticPr fontId="2"/>
  </si>
  <si>
    <t>岡山県</t>
    <rPh sb="0" eb="3">
      <t>オカヤマケン</t>
    </rPh>
    <phoneticPr fontId="2"/>
  </si>
  <si>
    <t>岡山市</t>
    <rPh sb="0" eb="3">
      <t>オカヤマシ</t>
    </rPh>
    <phoneticPr fontId="2"/>
  </si>
  <si>
    <t>広島県・広島市</t>
    <rPh sb="0" eb="3">
      <t>ヒロシマケン</t>
    </rPh>
    <rPh sb="4" eb="7">
      <t>ヒロシマシ</t>
    </rPh>
    <phoneticPr fontId="2"/>
  </si>
  <si>
    <t>香川県</t>
    <rPh sb="0" eb="2">
      <t>カガワ</t>
    </rPh>
    <rPh sb="2" eb="3">
      <t>ケン</t>
    </rPh>
    <phoneticPr fontId="2"/>
  </si>
  <si>
    <t>福岡県・福岡市・北九州市</t>
    <rPh sb="0" eb="2">
      <t>フクオカ</t>
    </rPh>
    <rPh sb="2" eb="3">
      <t>ケン</t>
    </rPh>
    <rPh sb="4" eb="7">
      <t>フクオカシ</t>
    </rPh>
    <rPh sb="8" eb="12">
      <t>キタキュウシュウシ</t>
    </rPh>
    <phoneticPr fontId="2"/>
  </si>
  <si>
    <t>滋賀県</t>
    <rPh sb="0" eb="3">
      <t>シガケン</t>
    </rPh>
    <phoneticPr fontId="2"/>
  </si>
  <si>
    <t>京都府</t>
    <rPh sb="0" eb="2">
      <t>キョウト</t>
    </rPh>
    <rPh sb="2" eb="3">
      <t>フ</t>
    </rPh>
    <phoneticPr fontId="2"/>
  </si>
  <si>
    <t>京都市</t>
    <rPh sb="0" eb="3">
      <t>キョウトシ</t>
    </rPh>
    <phoneticPr fontId="2"/>
  </si>
  <si>
    <t>兵庫県</t>
    <rPh sb="0" eb="2">
      <t>ヒョウゴ</t>
    </rPh>
    <rPh sb="2" eb="3">
      <t>ケン</t>
    </rPh>
    <phoneticPr fontId="2"/>
  </si>
  <si>
    <t>神戸市</t>
    <rPh sb="0" eb="3">
      <t>コウベシ</t>
    </rPh>
    <phoneticPr fontId="2"/>
  </si>
  <si>
    <t>青森県</t>
    <rPh sb="0" eb="3">
      <t>アオモリケン</t>
    </rPh>
    <phoneticPr fontId="2"/>
  </si>
  <si>
    <t>岩手県</t>
    <phoneticPr fontId="2"/>
  </si>
  <si>
    <t>宮城県・仙台市</t>
    <rPh sb="0" eb="2">
      <t>ミヤギ</t>
    </rPh>
    <rPh sb="2" eb="3">
      <t>ケン</t>
    </rPh>
    <rPh sb="4" eb="6">
      <t>センダイ</t>
    </rPh>
    <rPh sb="6" eb="7">
      <t>シ</t>
    </rPh>
    <phoneticPr fontId="2"/>
  </si>
  <si>
    <t>秋田県</t>
    <rPh sb="0" eb="2">
      <t>アキタ</t>
    </rPh>
    <rPh sb="2" eb="3">
      <t>ケン</t>
    </rPh>
    <phoneticPr fontId="2"/>
  </si>
  <si>
    <t>山形県</t>
    <rPh sb="0" eb="3">
      <t>ヤマガタケン</t>
    </rPh>
    <phoneticPr fontId="2"/>
  </si>
  <si>
    <t>茨城県</t>
    <rPh sb="0" eb="3">
      <t>イバラキケン</t>
    </rPh>
    <phoneticPr fontId="2"/>
  </si>
  <si>
    <t>栃木県</t>
    <rPh sb="0" eb="2">
      <t>トチギ</t>
    </rPh>
    <rPh sb="2" eb="3">
      <t>ケン</t>
    </rPh>
    <phoneticPr fontId="2"/>
  </si>
  <si>
    <t>群馬県</t>
    <rPh sb="0" eb="2">
      <t>グンマ</t>
    </rPh>
    <rPh sb="2" eb="3">
      <t>ケン</t>
    </rPh>
    <phoneticPr fontId="2"/>
  </si>
  <si>
    <t>富山県</t>
    <rPh sb="0" eb="3">
      <t>トヤマケン</t>
    </rPh>
    <phoneticPr fontId="2"/>
  </si>
  <si>
    <t>石川県</t>
    <rPh sb="0" eb="3">
      <t>イシカワケン</t>
    </rPh>
    <phoneticPr fontId="2"/>
  </si>
  <si>
    <t>福井県</t>
    <rPh sb="0" eb="3">
      <t>フクイケン</t>
    </rPh>
    <phoneticPr fontId="2"/>
  </si>
  <si>
    <t>山梨県</t>
    <rPh sb="0" eb="2">
      <t>ヤマナシ</t>
    </rPh>
    <rPh sb="2" eb="3">
      <t>ケン</t>
    </rPh>
    <phoneticPr fontId="2"/>
  </si>
  <si>
    <t>岐阜県</t>
    <rPh sb="0" eb="3">
      <t>ギフケン</t>
    </rPh>
    <phoneticPr fontId="2"/>
  </si>
  <si>
    <t>静岡県・静岡市・浜松市</t>
    <rPh sb="0" eb="3">
      <t>シズオカケン</t>
    </rPh>
    <rPh sb="4" eb="7">
      <t>シズオカシ</t>
    </rPh>
    <rPh sb="8" eb="11">
      <t>ハママツシ</t>
    </rPh>
    <phoneticPr fontId="2"/>
  </si>
  <si>
    <t>愛知県</t>
    <rPh sb="0" eb="3">
      <t>アイチケン</t>
    </rPh>
    <phoneticPr fontId="2"/>
  </si>
  <si>
    <t>名古屋市</t>
    <rPh sb="0" eb="4">
      <t>ナゴヤシ</t>
    </rPh>
    <phoneticPr fontId="2"/>
  </si>
  <si>
    <t>三重県</t>
    <rPh sb="0" eb="3">
      <t>ミエケン</t>
    </rPh>
    <phoneticPr fontId="2"/>
  </si>
  <si>
    <t>鳥取県</t>
    <rPh sb="0" eb="2">
      <t>トットリ</t>
    </rPh>
    <rPh sb="2" eb="3">
      <t>ケン</t>
    </rPh>
    <phoneticPr fontId="2"/>
  </si>
  <si>
    <t>徳島県</t>
    <rPh sb="0" eb="2">
      <t>トクシマ</t>
    </rPh>
    <rPh sb="2" eb="3">
      <t>ケン</t>
    </rPh>
    <phoneticPr fontId="2"/>
  </si>
  <si>
    <t>愛媛県</t>
    <rPh sb="0" eb="3">
      <t>エヒメケン</t>
    </rPh>
    <phoneticPr fontId="2"/>
  </si>
  <si>
    <t>高知県</t>
    <rPh sb="0" eb="2">
      <t>コウチ</t>
    </rPh>
    <rPh sb="2" eb="3">
      <t>ケン</t>
    </rPh>
    <phoneticPr fontId="2"/>
  </si>
  <si>
    <t>佐賀県</t>
    <rPh sb="0" eb="3">
      <t>サガケン</t>
    </rPh>
    <phoneticPr fontId="2"/>
  </si>
  <si>
    <t>長崎県</t>
    <rPh sb="0" eb="3">
      <t>ナガサキケン</t>
    </rPh>
    <phoneticPr fontId="2"/>
  </si>
  <si>
    <t>熊本県</t>
    <rPh sb="0" eb="3">
      <t>クマモトケン</t>
    </rPh>
    <phoneticPr fontId="2"/>
  </si>
  <si>
    <t>熊本市</t>
    <rPh sb="0" eb="2">
      <t>クマモト</t>
    </rPh>
    <rPh sb="2" eb="3">
      <t>シ</t>
    </rPh>
    <phoneticPr fontId="2"/>
  </si>
  <si>
    <t>大分県</t>
    <rPh sb="0" eb="3">
      <t>オオイタケン</t>
    </rPh>
    <phoneticPr fontId="2"/>
  </si>
  <si>
    <t>宮崎県</t>
    <rPh sb="0" eb="2">
      <t>ミヤザキ</t>
    </rPh>
    <rPh sb="2" eb="3">
      <t>ケン</t>
    </rPh>
    <phoneticPr fontId="2"/>
  </si>
  <si>
    <t>鹿児島県</t>
    <rPh sb="0" eb="4">
      <t>カゴシマケン</t>
    </rPh>
    <phoneticPr fontId="2"/>
  </si>
  <si>
    <t>沖縄県</t>
    <rPh sb="0" eb="3">
      <t>オキナワケン</t>
    </rPh>
    <phoneticPr fontId="2"/>
  </si>
  <si>
    <t>札幌校,旭川校,函館校</t>
    <rPh sb="0" eb="2">
      <t>サッポロ</t>
    </rPh>
    <rPh sb="2" eb="3">
      <t>コウ</t>
    </rPh>
    <rPh sb="4" eb="6">
      <t>アサヒカワ</t>
    </rPh>
    <rPh sb="6" eb="7">
      <t>コウ</t>
    </rPh>
    <rPh sb="8" eb="10">
      <t>ハコダテ</t>
    </rPh>
    <rPh sb="10" eb="11">
      <t>コウ</t>
    </rPh>
    <phoneticPr fontId="4"/>
  </si>
  <si>
    <t>青森校</t>
    <rPh sb="0" eb="2">
      <t>アオモリ</t>
    </rPh>
    <rPh sb="2" eb="3">
      <t>コウ</t>
    </rPh>
    <phoneticPr fontId="4"/>
  </si>
  <si>
    <t>仙台校</t>
    <rPh sb="0" eb="2">
      <t>センダイ</t>
    </rPh>
    <rPh sb="2" eb="3">
      <t>コウ</t>
    </rPh>
    <phoneticPr fontId="4"/>
  </si>
  <si>
    <t>池袋校</t>
    <rPh sb="0" eb="2">
      <t>イケブクロ</t>
    </rPh>
    <rPh sb="2" eb="3">
      <t>コウ</t>
    </rPh>
    <phoneticPr fontId="4"/>
  </si>
  <si>
    <t>大宮校</t>
    <rPh sb="0" eb="2">
      <t>オオミヤ</t>
    </rPh>
    <rPh sb="2" eb="3">
      <t>コウ</t>
    </rPh>
    <phoneticPr fontId="4"/>
  </si>
  <si>
    <t>津田沼校</t>
    <rPh sb="0" eb="3">
      <t>ツダヌマ</t>
    </rPh>
    <rPh sb="3" eb="4">
      <t>コウ</t>
    </rPh>
    <phoneticPr fontId="4"/>
  </si>
  <si>
    <t>東京校,池袋校,立川校</t>
    <rPh sb="0" eb="2">
      <t>トウキョウ</t>
    </rPh>
    <rPh sb="2" eb="3">
      <t>コウ</t>
    </rPh>
    <rPh sb="4" eb="6">
      <t>イケブクロ</t>
    </rPh>
    <rPh sb="6" eb="7">
      <t>コウ</t>
    </rPh>
    <rPh sb="8" eb="10">
      <t>タチカワ</t>
    </rPh>
    <rPh sb="10" eb="11">
      <t>コウ</t>
    </rPh>
    <phoneticPr fontId="4"/>
  </si>
  <si>
    <t>横浜校,町田校</t>
    <rPh sb="0" eb="2">
      <t>ヨコハマ</t>
    </rPh>
    <rPh sb="2" eb="3">
      <t>コウ</t>
    </rPh>
    <rPh sb="4" eb="6">
      <t>マチダ</t>
    </rPh>
    <rPh sb="6" eb="7">
      <t>コウ</t>
    </rPh>
    <phoneticPr fontId="4"/>
  </si>
  <si>
    <t>新潟校</t>
    <rPh sb="0" eb="2">
      <t>ニイガタ</t>
    </rPh>
    <rPh sb="2" eb="3">
      <t>コウ</t>
    </rPh>
    <phoneticPr fontId="4"/>
  </si>
  <si>
    <t>金沢校</t>
    <rPh sb="0" eb="2">
      <t>カナザワ</t>
    </rPh>
    <rPh sb="2" eb="3">
      <t>コウ</t>
    </rPh>
    <phoneticPr fontId="4"/>
  </si>
  <si>
    <t>立川校</t>
    <rPh sb="0" eb="2">
      <t>タチカワ</t>
    </rPh>
    <rPh sb="2" eb="3">
      <t>コウ</t>
    </rPh>
    <phoneticPr fontId="4"/>
  </si>
  <si>
    <t>名古屋校</t>
    <rPh sb="0" eb="3">
      <t>ナゴヤ</t>
    </rPh>
    <rPh sb="3" eb="4">
      <t>コウ</t>
    </rPh>
    <phoneticPr fontId="4"/>
  </si>
  <si>
    <t>静岡校</t>
    <rPh sb="0" eb="2">
      <t>シズオカ</t>
    </rPh>
    <rPh sb="2" eb="3">
      <t>コウ</t>
    </rPh>
    <phoneticPr fontId="4"/>
  </si>
  <si>
    <t>京都校</t>
    <rPh sb="0" eb="2">
      <t>キョウト</t>
    </rPh>
    <rPh sb="2" eb="3">
      <t>コウ</t>
    </rPh>
    <phoneticPr fontId="4"/>
  </si>
  <si>
    <t>大阪校,難波校</t>
    <rPh sb="0" eb="2">
      <t>オオサカ</t>
    </rPh>
    <rPh sb="2" eb="3">
      <t>コウ</t>
    </rPh>
    <rPh sb="4" eb="6">
      <t>ナンバ</t>
    </rPh>
    <rPh sb="6" eb="7">
      <t>コウ</t>
    </rPh>
    <phoneticPr fontId="4"/>
  </si>
  <si>
    <t>神戸校</t>
    <rPh sb="0" eb="2">
      <t>コウベ</t>
    </rPh>
    <rPh sb="2" eb="3">
      <t>コウ</t>
    </rPh>
    <phoneticPr fontId="4"/>
  </si>
  <si>
    <t>難波校</t>
    <rPh sb="0" eb="2">
      <t>ナンバ</t>
    </rPh>
    <rPh sb="2" eb="3">
      <t>コウ</t>
    </rPh>
    <phoneticPr fontId="4"/>
  </si>
  <si>
    <t>岡山校</t>
    <rPh sb="0" eb="2">
      <t>オカヤマ</t>
    </rPh>
    <rPh sb="2" eb="3">
      <t>コウ</t>
    </rPh>
    <phoneticPr fontId="4"/>
  </si>
  <si>
    <t>広島校</t>
    <rPh sb="0" eb="2">
      <t>ヒロシマ</t>
    </rPh>
    <rPh sb="2" eb="3">
      <t>コウ</t>
    </rPh>
    <phoneticPr fontId="4"/>
  </si>
  <si>
    <t>山口県</t>
    <rPh sb="0" eb="3">
      <t>ヤマグチケン</t>
    </rPh>
    <phoneticPr fontId="2"/>
  </si>
  <si>
    <t>北九州校</t>
    <rPh sb="0" eb="3">
      <t>キタキュウシュウ</t>
    </rPh>
    <rPh sb="3" eb="4">
      <t>コウ</t>
    </rPh>
    <phoneticPr fontId="4"/>
  </si>
  <si>
    <t>高松校</t>
    <rPh sb="0" eb="2">
      <t>タカマツ</t>
    </rPh>
    <rPh sb="2" eb="3">
      <t>コウ</t>
    </rPh>
    <phoneticPr fontId="4"/>
  </si>
  <si>
    <t>松山校</t>
    <rPh sb="0" eb="2">
      <t>マツヤマ</t>
    </rPh>
    <rPh sb="2" eb="3">
      <t>コウ</t>
    </rPh>
    <phoneticPr fontId="4"/>
  </si>
  <si>
    <t>福岡校,北九州校</t>
    <rPh sb="0" eb="2">
      <t>フクオカ</t>
    </rPh>
    <rPh sb="2" eb="3">
      <t>コウ</t>
    </rPh>
    <rPh sb="4" eb="7">
      <t>キタキュウシュウ</t>
    </rPh>
    <rPh sb="7" eb="8">
      <t>コウ</t>
    </rPh>
    <phoneticPr fontId="4"/>
  </si>
  <si>
    <t>長崎校</t>
    <rPh sb="0" eb="2">
      <t>ナガサキ</t>
    </rPh>
    <rPh sb="2" eb="3">
      <t>コウ</t>
    </rPh>
    <phoneticPr fontId="4"/>
  </si>
  <si>
    <t>熊本校</t>
    <rPh sb="0" eb="2">
      <t>クマモト</t>
    </rPh>
    <rPh sb="2" eb="3">
      <t>コウ</t>
    </rPh>
    <phoneticPr fontId="4"/>
  </si>
  <si>
    <t>大分校</t>
    <rPh sb="0" eb="2">
      <t>オオイタ</t>
    </rPh>
    <rPh sb="2" eb="3">
      <t>コウ</t>
    </rPh>
    <phoneticPr fontId="4"/>
  </si>
  <si>
    <t>鹿児島校</t>
    <rPh sb="0" eb="3">
      <t>カゴシマ</t>
    </rPh>
    <rPh sb="3" eb="4">
      <t>コウ</t>
    </rPh>
    <phoneticPr fontId="4"/>
  </si>
  <si>
    <t>自宅のみ</t>
    <rPh sb="0" eb="2">
      <t>ジタク</t>
    </rPh>
    <phoneticPr fontId="4"/>
  </si>
  <si>
    <t>教養試験</t>
  </si>
  <si>
    <t>論作文試験</t>
  </si>
  <si>
    <t>第1回北海道・札幌市</t>
    <rPh sb="0" eb="1">
      <t>ダイ</t>
    </rPh>
    <rPh sb="2" eb="3">
      <t>カイ</t>
    </rPh>
    <rPh sb="3" eb="6">
      <t>ホッカイドウ</t>
    </rPh>
    <rPh sb="7" eb="10">
      <t>サッポロシ</t>
    </rPh>
    <phoneticPr fontId="2"/>
  </si>
  <si>
    <t>第2回北海道・札幌市</t>
    <rPh sb="0" eb="1">
      <t>ダイ</t>
    </rPh>
    <rPh sb="2" eb="3">
      <t>カイ</t>
    </rPh>
    <rPh sb="3" eb="6">
      <t>ホッカイドウ</t>
    </rPh>
    <rPh sb="7" eb="10">
      <t>サッポロシ</t>
    </rPh>
    <phoneticPr fontId="2"/>
  </si>
  <si>
    <t>自宅のみ</t>
    <rPh sb="0" eb="2">
      <t>ジタク</t>
    </rPh>
    <phoneticPr fontId="4"/>
  </si>
  <si>
    <t xml:space="preserve">※　水色のセルの部分は、クリックして表示された「▽」から選択してください。 </t>
    <rPh sb="2" eb="4">
      <t>ミズイロ</t>
    </rPh>
    <rPh sb="8" eb="10">
      <t>ブブン</t>
    </rPh>
    <rPh sb="18" eb="20">
      <t>ヒョウジ</t>
    </rPh>
    <rPh sb="28" eb="30">
      <t>センタク</t>
    </rPh>
    <phoneticPr fontId="5"/>
  </si>
  <si>
    <t>福島県小中</t>
    <rPh sb="0" eb="3">
      <t>フクシマケン</t>
    </rPh>
    <rPh sb="3" eb="4">
      <t>ショウ</t>
    </rPh>
    <rPh sb="4" eb="5">
      <t>チュウ</t>
    </rPh>
    <phoneticPr fontId="2"/>
  </si>
  <si>
    <t>長野県小中特</t>
    <rPh sb="0" eb="2">
      <t>ナガノ</t>
    </rPh>
    <rPh sb="2" eb="3">
      <t>ケン</t>
    </rPh>
    <rPh sb="3" eb="4">
      <t>ショウ</t>
    </rPh>
    <rPh sb="4" eb="5">
      <t>チュウ</t>
    </rPh>
    <rPh sb="5" eb="6">
      <t>トク</t>
    </rPh>
    <phoneticPr fontId="2"/>
  </si>
  <si>
    <t>(例)</t>
    <rPh sb="1" eb="2">
      <t>レイ</t>
    </rPh>
    <phoneticPr fontId="4"/>
  </si>
  <si>
    <t>公務員共通基礎模試</t>
    <rPh sb="0" eb="5">
      <t>コウムインキョウツウ</t>
    </rPh>
    <rPh sb="5" eb="7">
      <t>キソ</t>
    </rPh>
    <rPh sb="7" eb="9">
      <t>モシ</t>
    </rPh>
    <phoneticPr fontId="5"/>
  </si>
  <si>
    <t>東京アカデミー</t>
  </si>
  <si>
    <t>実施予定日(貴校内)</t>
    <rPh sb="0" eb="2">
      <t>ジッシ</t>
    </rPh>
    <rPh sb="2" eb="4">
      <t>ヨテイ</t>
    </rPh>
    <rPh sb="4" eb="5">
      <t>ビ</t>
    </rPh>
    <rPh sb="6" eb="7">
      <t>キ</t>
    </rPh>
    <rPh sb="7" eb="9">
      <t>コウナイ</t>
    </rPh>
    <phoneticPr fontId="5"/>
  </si>
  <si>
    <t>実施予定日(東京アカデミー)</t>
    <rPh sb="0" eb="2">
      <t>ジッシ</t>
    </rPh>
    <rPh sb="2" eb="4">
      <t>ヨテイ</t>
    </rPh>
    <rPh sb="4" eb="5">
      <t>ビ</t>
    </rPh>
    <rPh sb="6" eb="8">
      <t>トウキョウ</t>
    </rPh>
    <phoneticPr fontId="5"/>
  </si>
  <si>
    <t>※　黄色のセルの部分は、「受験者一覧」に受験会場および受験科目を選択して入力していただくと受験人数合計および受験料の合計金額が自動で算出されます。</t>
    <rPh sb="2" eb="4">
      <t>キイロ</t>
    </rPh>
    <rPh sb="8" eb="10">
      <t>ブブン</t>
    </rPh>
    <rPh sb="27" eb="29">
      <t>ジュケン</t>
    </rPh>
    <rPh sb="29" eb="31">
      <t>カモク</t>
    </rPh>
    <rPh sb="32" eb="34">
      <t>センタク</t>
    </rPh>
    <rPh sb="36" eb="38">
      <t>ニュウリョク</t>
    </rPh>
    <phoneticPr fontId="5"/>
  </si>
  <si>
    <t>教養＋専門試験</t>
    <rPh sb="0" eb="2">
      <t>キョウヨウ</t>
    </rPh>
    <rPh sb="3" eb="5">
      <t>センモン</t>
    </rPh>
    <rPh sb="5" eb="7">
      <t>シケン</t>
    </rPh>
    <phoneticPr fontId="4"/>
  </si>
  <si>
    <t>教養＋専門試験</t>
    <rPh sb="0" eb="2">
      <t>キョウヨウ</t>
    </rPh>
    <rPh sb="3" eb="7">
      <t>センモンシケン</t>
    </rPh>
    <phoneticPr fontId="4"/>
  </si>
  <si>
    <t>貴校</t>
  </si>
  <si>
    <t>公務員共通確認模試</t>
    <rPh sb="0" eb="5">
      <t>コウムインキョウツウ</t>
    </rPh>
    <rPh sb="5" eb="7">
      <t>カクニン</t>
    </rPh>
    <rPh sb="7" eb="9">
      <t>モシ</t>
    </rPh>
    <phoneticPr fontId="5"/>
  </si>
  <si>
    <t>※警察官・消防官型模試では専門試験の実施はございません。教養試験のみの実施となります。</t>
    <rPh sb="1" eb="4">
      <t>ケイサツカン</t>
    </rPh>
    <rPh sb="5" eb="11">
      <t>ショウボウカンガタモシ</t>
    </rPh>
    <rPh sb="13" eb="17">
      <t>センモンシケン</t>
    </rPh>
    <rPh sb="18" eb="20">
      <t>ジッシ</t>
    </rPh>
    <rPh sb="28" eb="32">
      <t>キョウヨウシケン</t>
    </rPh>
    <rPh sb="35" eb="37">
      <t>ジッシ</t>
    </rPh>
    <phoneticPr fontId="4"/>
  </si>
  <si>
    <t>裁判所職員一般職型模試</t>
    <phoneticPr fontId="5"/>
  </si>
  <si>
    <t>教養試験のみ</t>
    <rPh sb="0" eb="2">
      <t>キョウヨウ</t>
    </rPh>
    <rPh sb="2" eb="4">
      <t>シケン</t>
    </rPh>
    <phoneticPr fontId="4"/>
  </si>
  <si>
    <t>基礎能力＋専門試験</t>
    <rPh sb="0" eb="4">
      <t>キソノウリョク</t>
    </rPh>
    <rPh sb="5" eb="9">
      <t>センモンシケン</t>
    </rPh>
    <phoneticPr fontId="4"/>
  </si>
  <si>
    <t>基礎能力試験のみ</t>
    <rPh sb="0" eb="4">
      <t>キソノウリョク</t>
    </rPh>
    <rPh sb="4" eb="6">
      <t>シケン</t>
    </rPh>
    <phoneticPr fontId="4"/>
  </si>
  <si>
    <t>専門試験(記述式)</t>
    <rPh sb="0" eb="4">
      <t>センモンシケン</t>
    </rPh>
    <rPh sb="5" eb="8">
      <t>キジュツシキ</t>
    </rPh>
    <phoneticPr fontId="4"/>
  </si>
  <si>
    <t>国税専門官・財務専門官・労働基準監督官A型模試</t>
    <phoneticPr fontId="5"/>
  </si>
  <si>
    <t>受験職種</t>
    <rPh sb="0" eb="2">
      <t>ジュケン</t>
    </rPh>
    <rPh sb="2" eb="4">
      <t>ショクシュ</t>
    </rPh>
    <phoneticPr fontId="14"/>
  </si>
  <si>
    <t>国税専門官</t>
  </si>
  <si>
    <t>専門試験
(記述式)</t>
    <rPh sb="0" eb="4">
      <t>センモンシケン</t>
    </rPh>
    <rPh sb="6" eb="9">
      <t>キジュツシキ</t>
    </rPh>
    <phoneticPr fontId="4"/>
  </si>
  <si>
    <t>追加：専門試験
(択一式)</t>
    <rPh sb="0" eb="2">
      <t>ツイカ</t>
    </rPh>
    <rPh sb="3" eb="7">
      <t>センモンシケン</t>
    </rPh>
    <rPh sb="9" eb="12">
      <t>タクイツシキ</t>
    </rPh>
    <phoneticPr fontId="4"/>
  </si>
  <si>
    <t>追加：専門試験
(記述式)</t>
    <rPh sb="0" eb="2">
      <t>ツイカ</t>
    </rPh>
    <rPh sb="3" eb="7">
      <t>センモンシケン</t>
    </rPh>
    <rPh sb="9" eb="12">
      <t>キジュツシキ</t>
    </rPh>
    <phoneticPr fontId="4"/>
  </si>
  <si>
    <t>財務専門官</t>
  </si>
  <si>
    <t>太郎</t>
    <rPh sb="0" eb="2">
      <t>タロウ</t>
    </rPh>
    <phoneticPr fontId="4"/>
  </si>
  <si>
    <t>トウキョウ</t>
    <phoneticPr fontId="4"/>
  </si>
  <si>
    <t>タロウ</t>
    <phoneticPr fontId="4"/>
  </si>
  <si>
    <t>tarou@tokyo-ac.co.jp</t>
    <phoneticPr fontId="4"/>
  </si>
  <si>
    <t>hanako@tokyo-ac.co.jp</t>
    <phoneticPr fontId="4"/>
  </si>
  <si>
    <t>国家一般職型模試</t>
    <rPh sb="0" eb="2">
      <t>コッカ</t>
    </rPh>
    <phoneticPr fontId="5"/>
  </si>
  <si>
    <t>地方上級型模試</t>
    <rPh sb="0" eb="7">
      <t>チホウジョウキュウガタモシ</t>
    </rPh>
    <phoneticPr fontId="5"/>
  </si>
  <si>
    <t>市役所型模試(1回目)</t>
    <phoneticPr fontId="5"/>
  </si>
  <si>
    <t>市役所型模試(2回目)</t>
    <phoneticPr fontId="5"/>
  </si>
  <si>
    <t>高橋両作</t>
  </si>
  <si>
    <t>警察官・消防官型模試</t>
    <rPh sb="0" eb="3">
      <t>ケイサツカン</t>
    </rPh>
    <rPh sb="4" eb="6">
      <t>ショウボウ</t>
    </rPh>
    <rPh sb="6" eb="7">
      <t>カン</t>
    </rPh>
    <rPh sb="7" eb="8">
      <t>ガタ</t>
    </rPh>
    <rPh sb="8" eb="10">
      <t>モシ</t>
    </rPh>
    <phoneticPr fontId="5"/>
  </si>
  <si>
    <t>※　専門試験(記述式)の結果は個人成績表には反映されません。</t>
    <rPh sb="2" eb="6">
      <t>センモンシケン</t>
    </rPh>
    <rPh sb="7" eb="10">
      <t>キジュツシキ</t>
    </rPh>
    <rPh sb="12" eb="14">
      <t>ケッカ</t>
    </rPh>
    <rPh sb="15" eb="20">
      <t>コジンセイセキヒョウ</t>
    </rPh>
    <rPh sb="22" eb="24">
      <t>ハンエイ</t>
    </rPh>
    <phoneticPr fontId="4"/>
  </si>
  <si>
    <t>国税専門官</t>
    <rPh sb="0" eb="5">
      <t>コクゼイセンモンカン</t>
    </rPh>
    <phoneticPr fontId="4"/>
  </si>
  <si>
    <t>○</t>
    <phoneticPr fontId="4"/>
  </si>
  <si>
    <t>基礎能力＋専門試験</t>
    <phoneticPr fontId="4"/>
  </si>
  <si>
    <t>追加：専門試験</t>
  </si>
  <si>
    <t>追加：専門試験</t>
    <rPh sb="0" eb="2">
      <t>ツイカ</t>
    </rPh>
    <rPh sb="3" eb="7">
      <t>センモンシケン</t>
    </rPh>
    <phoneticPr fontId="4"/>
  </si>
  <si>
    <t>労働基準監督官</t>
  </si>
  <si>
    <t>財務専門官</t>
    <rPh sb="0" eb="2">
      <t>ザイム</t>
    </rPh>
    <rPh sb="2" eb="5">
      <t>センモンカン</t>
    </rPh>
    <phoneticPr fontId="4"/>
  </si>
  <si>
    <t>財務専門官＋労働基準監督官</t>
  </si>
  <si>
    <t>労働基準監督官</t>
    <rPh sb="0" eb="7">
      <t>ロウドウキジュンカントクカン</t>
    </rPh>
    <phoneticPr fontId="4"/>
  </si>
  <si>
    <t>追加：専門試験
(記述式)</t>
    <phoneticPr fontId="4"/>
  </si>
  <si>
    <t>※　専門試験(記述式)の結果は個人成績表には反映されません。</t>
  </si>
  <si>
    <t>※　基礎能力試験はいずれも同一問題であり、専門試験(択一式・本試験同様に一部同一問題)、専門試験(記述式・本試験同様に一部同一問題)の追加となります。</t>
    <rPh sb="2" eb="8">
      <t>キソノウリョクシケン</t>
    </rPh>
    <rPh sb="13" eb="17">
      <t>ドウイツモンダイ</t>
    </rPh>
    <rPh sb="21" eb="25">
      <t>センモンシケン</t>
    </rPh>
    <rPh sb="26" eb="29">
      <t>タクイツシキ</t>
    </rPh>
    <rPh sb="30" eb="35">
      <t>ホンシケンドウヨウ</t>
    </rPh>
    <rPh sb="36" eb="42">
      <t>イチブドウイツモンダイ</t>
    </rPh>
    <rPh sb="44" eb="48">
      <t>センモンシケン</t>
    </rPh>
    <rPh sb="49" eb="51">
      <t>キジュツ</t>
    </rPh>
    <rPh sb="51" eb="52">
      <t>シキ</t>
    </rPh>
    <rPh sb="53" eb="56">
      <t>ホンシケン</t>
    </rPh>
    <rPh sb="56" eb="58">
      <t>ドウヨウ</t>
    </rPh>
    <rPh sb="59" eb="65">
      <t>イチブドウイツモンダイ</t>
    </rPh>
    <rPh sb="67" eb="69">
      <t>ツイカ</t>
    </rPh>
    <phoneticPr fontId="4"/>
  </si>
  <si>
    <t>※　国税専門官型模試と財務専門官型模試の専門試験(記述式)は同一問題につき、同時受験される場合は、それぞれ異なる科目を選択してください。</t>
    <rPh sb="2" eb="10">
      <t>コクゼイセンモンカンガタモシ</t>
    </rPh>
    <rPh sb="11" eb="17">
      <t>ザイムセンモンカンガタ</t>
    </rPh>
    <rPh sb="17" eb="19">
      <t>モシ</t>
    </rPh>
    <rPh sb="20" eb="24">
      <t>センモンシケン</t>
    </rPh>
    <rPh sb="25" eb="28">
      <t>キジュツシキ</t>
    </rPh>
    <rPh sb="30" eb="34">
      <t>ドウイツモンダイ</t>
    </rPh>
    <rPh sb="38" eb="40">
      <t>ドウジ</t>
    </rPh>
    <rPh sb="40" eb="42">
      <t>ジュケン</t>
    </rPh>
    <rPh sb="45" eb="47">
      <t>バアイ</t>
    </rPh>
    <rPh sb="53" eb="54">
      <t>コト</t>
    </rPh>
    <rPh sb="56" eb="58">
      <t>カモク</t>
    </rPh>
    <rPh sb="59" eb="61">
      <t>センタク</t>
    </rPh>
    <phoneticPr fontId="4"/>
  </si>
  <si>
    <t>※　専門試験及び専門試験(記述式)を追加申込される場合は、お手数ですが1度申込先の東京アカデミーにご連絡ください。</t>
    <rPh sb="2" eb="6">
      <t>センモンシケン</t>
    </rPh>
    <rPh sb="6" eb="7">
      <t>オヨ</t>
    </rPh>
    <rPh sb="8" eb="12">
      <t>センモンシケン</t>
    </rPh>
    <rPh sb="13" eb="16">
      <t>キジュツシキ</t>
    </rPh>
    <rPh sb="18" eb="20">
      <t>ツイカ</t>
    </rPh>
    <rPh sb="20" eb="22">
      <t>モウシコミ</t>
    </rPh>
    <rPh sb="25" eb="27">
      <t>バアイ</t>
    </rPh>
    <rPh sb="30" eb="32">
      <t>テスウ</t>
    </rPh>
    <rPh sb="36" eb="37">
      <t>ド</t>
    </rPh>
    <rPh sb="37" eb="40">
      <t>モウシコミサキ</t>
    </rPh>
    <rPh sb="41" eb="43">
      <t>トウキョウ</t>
    </rPh>
    <rPh sb="50" eb="52">
      <t>レンラク</t>
    </rPh>
    <phoneticPr fontId="4"/>
  </si>
  <si>
    <t>※　専門試験(記述式)の結果は個人成績表には反映されません。</t>
    <phoneticPr fontId="4"/>
  </si>
  <si>
    <t>一般論文試験</t>
    <rPh sb="0" eb="6">
      <t>イッパンロンブンシケン</t>
    </rPh>
    <phoneticPr fontId="4"/>
  </si>
  <si>
    <t>基礎能力＋
専門試験</t>
    <rPh sb="0" eb="4">
      <t>キソノウリョク</t>
    </rPh>
    <rPh sb="6" eb="10">
      <t>センモンシケン</t>
    </rPh>
    <phoneticPr fontId="4"/>
  </si>
  <si>
    <t>基礎能力試験
のみ</t>
    <rPh sb="0" eb="4">
      <t>キソノウリョク</t>
    </rPh>
    <rPh sb="4" eb="6">
      <t>シケン</t>
    </rPh>
    <phoneticPr fontId="4"/>
  </si>
  <si>
    <r>
      <t xml:space="preserve">2023・2024年 大卒程度公務員試験対策 </t>
    </r>
    <r>
      <rPr>
        <b/>
        <sz val="18"/>
        <color theme="1"/>
        <rFont val="A-OTF UD新ゴ Pro B"/>
        <family val="3"/>
        <charset val="128"/>
      </rPr>
      <t>「公務員共通基礎模試｣</t>
    </r>
    <phoneticPr fontId="5"/>
  </si>
  <si>
    <r>
      <t xml:space="preserve">2023・2024年 大卒程度公務員試験対策 </t>
    </r>
    <r>
      <rPr>
        <b/>
        <sz val="18"/>
        <color theme="1"/>
        <rFont val="A-OTF UD新ゴ Pro B"/>
        <family val="3"/>
        <charset val="128"/>
      </rPr>
      <t>「公務員共通確認模試｣</t>
    </r>
    <rPh sb="29" eb="31">
      <t>カクニン</t>
    </rPh>
    <phoneticPr fontId="5"/>
  </si>
  <si>
    <r>
      <t xml:space="preserve">2023・2024年 大卒程度公務員試験対策 </t>
    </r>
    <r>
      <rPr>
        <b/>
        <sz val="18"/>
        <color theme="1"/>
        <rFont val="A-OTF UD新ゴ Pro B"/>
        <family val="3"/>
        <charset val="128"/>
      </rPr>
      <t>「警察官・消防官型模試｣</t>
    </r>
    <rPh sb="24" eb="27">
      <t>ケイサツカン</t>
    </rPh>
    <rPh sb="28" eb="34">
      <t>ショウボウカンガタモシ</t>
    </rPh>
    <phoneticPr fontId="5"/>
  </si>
  <si>
    <r>
      <t xml:space="preserve">2023・2024年 大卒程度公務員試験対策 </t>
    </r>
    <r>
      <rPr>
        <b/>
        <sz val="18"/>
        <color theme="1"/>
        <rFont val="A-OTF UD新ゴ Pro B"/>
        <family val="3"/>
        <charset val="128"/>
      </rPr>
      <t>「裁判所職員一般職型模試</t>
    </r>
    <r>
      <rPr>
        <sz val="18"/>
        <color theme="1"/>
        <rFont val="A-OTF UD新ゴ Pro B"/>
        <family val="2"/>
        <charset val="128"/>
      </rPr>
      <t>｣</t>
    </r>
    <rPh sb="24" eb="29">
      <t>サイバンショショクイン</t>
    </rPh>
    <rPh sb="29" eb="35">
      <t>イッパンショクガタモシ</t>
    </rPh>
    <phoneticPr fontId="5"/>
  </si>
  <si>
    <r>
      <t xml:space="preserve">2023・2024年 大卒程度公務員試験対策 </t>
    </r>
    <r>
      <rPr>
        <b/>
        <sz val="18"/>
        <color theme="1"/>
        <rFont val="A-OTF UD新ゴ Pro B"/>
        <family val="3"/>
        <charset val="128"/>
      </rPr>
      <t>「国税専門官・財務専門官・労働基準監督官A型模試｣</t>
    </r>
    <phoneticPr fontId="5"/>
  </si>
  <si>
    <r>
      <t xml:space="preserve">2023・2024年 大卒程度公務員試験対策 </t>
    </r>
    <r>
      <rPr>
        <b/>
        <sz val="18"/>
        <color theme="1"/>
        <rFont val="A-OTF UD新ゴ Pro B"/>
        <family val="3"/>
        <charset val="128"/>
      </rPr>
      <t>「国家一般職型模試｣</t>
    </r>
    <rPh sb="24" eb="26">
      <t>コッカ</t>
    </rPh>
    <rPh sb="26" eb="32">
      <t>イッパンショクガタモシ</t>
    </rPh>
    <phoneticPr fontId="5"/>
  </si>
  <si>
    <r>
      <t xml:space="preserve">2023・2024年 大卒程度公務員試験対策 </t>
    </r>
    <r>
      <rPr>
        <b/>
        <sz val="18"/>
        <color theme="1"/>
        <rFont val="A-OTF UD新ゴ Pro B"/>
        <family val="3"/>
        <charset val="128"/>
      </rPr>
      <t>「地方上級型模試｣</t>
    </r>
    <rPh sb="24" eb="31">
      <t>チホウジョウキュウガタモシ</t>
    </rPh>
    <phoneticPr fontId="5"/>
  </si>
  <si>
    <t>2023・2024年 大卒程度公務員試験対策 「市役所型模試(1回目)｣</t>
    <rPh sb="24" eb="27">
      <t>シヤクショ</t>
    </rPh>
    <rPh sb="27" eb="28">
      <t>ガタ</t>
    </rPh>
    <rPh sb="28" eb="30">
      <t>モシ</t>
    </rPh>
    <rPh sb="32" eb="34">
      <t>カイメ</t>
    </rPh>
    <phoneticPr fontId="5"/>
  </si>
  <si>
    <t>2023・2024年 大卒程度公務員試験対策 「市役所型模試(2回目)｣</t>
    <rPh sb="24" eb="27">
      <t>シヤクショ</t>
    </rPh>
    <rPh sb="27" eb="28">
      <t>ガタ</t>
    </rPh>
    <rPh sb="28" eb="30">
      <t>モシ</t>
    </rPh>
    <rPh sb="32" eb="34">
      <t>カイメ</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</si>
</sst>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x14ac:knownFonts="1">
    <font>
      <sz val="11"/>
      <color theme="1"/>
      <name val="ＭＳ Ｐゴシック"/>
      <family val="2"/>
      <scheme val="minor"/>
    </font>
    <font>
      <sz val="11"/>
      <color theme="1"/>
      <name val="ＭＳ Ｐゴシック"/>
      <family val="2"/>
      <charset val="128"/>
      <scheme val="minor"/>
    </font>
    <font>
      <b/>
      <sz val="11"/>
      <color theme="1"/>
      <name val="ＭＳ Ｐゴシック"/>
      <family val="2"/>
      <charset val="128"/>
    </font>
    <font>
      <sz val="18"/>
      <color theme="1"/>
      <name val="A-OTF UD新ゴ Pro B"/>
      <family val="2"/>
      <charset val="128"/>
    </font>
    <font>
      <sz val="6"/>
      <name val="ＭＳ Ｐゴシック"/>
      <family val="3"/>
      <charset val="128"/>
      <scheme val="minor"/>
    </font>
    <font>
      <sz val="6"/>
      <name val="ＭＳ Ｐゴシック"/>
      <family val="2"/>
      <charset val="128"/>
      <scheme val="minor"/>
    </font>
    <font>
      <sz val="20"/>
      <color theme="1"/>
      <name val="A-OTF UD新ゴ Pro B"/>
      <family val="2"/>
      <charset val="128"/>
    </font>
    <font>
      <sz val="16"/>
      <color theme="1"/>
      <name val="ＭＳ Ｐゴシック"/>
      <family val="2"/>
      <charset val="128"/>
      <scheme val="minor"/>
    </font>
    <font>
      <sz val="12"/>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
      <u/>
      <sz val="11"/>
      <color theme="10"/>
      <name val="ＭＳ Ｐゴシック"/>
      <family val="2"/>
      <scheme val="minor"/>
    </font>
    <font>
      <b/>
      <sz val="16"/>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sz val="8"/>
      <color theme="1"/>
      <name val="ＭＳ Ｐゴシック"/>
      <family val="3"/>
      <charset val="128"/>
      <scheme val="minor"/>
    </font>
    <font>
      <sz val="18"/>
      <color theme="1"/>
      <name val="A-OTF UD新ゴ Pro B"/>
      <charset val="128"/>
    </font>
    <font>
      <sz val="18"/>
      <color theme="1"/>
      <name val="A-OTF UD新ゴ Pro B"/>
      <family val="3"/>
      <charset val="128"/>
    </font>
    <font>
      <b/>
      <sz val="10"/>
      <color theme="1"/>
      <name val="ＭＳ Ｐゴシック"/>
      <family val="3"/>
      <charset val="128"/>
      <scheme val="minor"/>
    </font>
    <font>
      <b/>
      <sz val="11"/>
      <color rgb="FFFF0000"/>
      <name val="ＭＳ Ｐゴシック"/>
      <family val="3"/>
      <charset val="128"/>
      <scheme val="minor"/>
    </font>
    <font>
      <b/>
      <sz val="18"/>
      <color theme="1"/>
      <name val="A-OTF UD新ゴ Pro B"/>
      <family val="3"/>
      <charset val="128"/>
    </font>
    <font>
      <b/>
      <sz val="9"/>
      <color rgb="FFFF0000"/>
      <name val="ＭＳ Ｐゴシック"/>
      <family val="3"/>
      <charset val="128"/>
      <scheme val="minor"/>
    </font>
  </fonts>
  <fills count="8">
    <fill>
      <patternFill patternType="none"/>
    </fill>
    <fill>
      <patternFill patternType="gray125"/>
    </fill>
    <fill>
      <patternFill patternType="solid">
        <fgColor rgb="FFDDDDDD"/>
        <bgColor indexed="64"/>
      </patternFill>
    </fill>
    <fill>
      <patternFill patternType="solid">
        <fgColor rgb="FFFAFFCD"/>
        <bgColor indexed="64"/>
      </patternFill>
    </fill>
    <fill>
      <patternFill patternType="solid">
        <fgColor rgb="FFCCFFFF"/>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s>
  <borders count="9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style="double">
        <color indexed="64"/>
      </left>
      <right style="hair">
        <color indexed="64"/>
      </right>
      <top style="thick">
        <color indexed="64"/>
      </top>
      <bottom/>
      <diagonal/>
    </border>
    <border>
      <left style="double">
        <color indexed="64"/>
      </left>
      <right style="hair">
        <color indexed="64"/>
      </right>
      <top/>
      <bottom style="thin">
        <color indexed="64"/>
      </bottom>
      <diagonal/>
    </border>
    <border>
      <left style="hair">
        <color indexed="64"/>
      </left>
      <right style="thick">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double">
        <color indexed="64"/>
      </left>
      <right style="thick">
        <color indexed="64"/>
      </right>
      <top style="thick">
        <color indexed="64"/>
      </top>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double">
        <color indexed="64"/>
      </left>
      <right style="thick">
        <color indexed="64"/>
      </right>
      <top style="thin">
        <color indexed="64"/>
      </top>
      <bottom style="thick">
        <color indexed="64"/>
      </bottom>
      <diagonal/>
    </border>
    <border>
      <left style="hair">
        <color indexed="64"/>
      </left>
      <right/>
      <top style="thick">
        <color indexed="64"/>
      </top>
      <bottom/>
      <diagonal/>
    </border>
    <border>
      <left style="hair">
        <color indexed="64"/>
      </left>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style="thin">
        <color indexed="64"/>
      </left>
      <right style="double">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ck">
        <color indexed="64"/>
      </bottom>
      <diagonal/>
    </border>
  </borders>
  <cellStyleXfs count="2">
    <xf numFmtId="0" fontId="0" fillId="0" borderId="0"/>
    <xf numFmtId="0" fontId="17" fillId="0" borderId="0" applyNumberFormat="0" applyFill="0" applyBorder="0" applyAlignment="0" applyProtection="0"/>
  </cellStyleXfs>
  <cellXfs count="208">
    <xf numFmtId="0" fontId="0" fillId="0" borderId="0" xfId="0"/>
    <xf numFmtId="0" fontId="10" fillId="0" borderId="7" xfId="0" applyFont="1" applyFill="1" applyBorder="1" applyAlignment="1" applyProtection="1">
      <alignment vertical="center"/>
    </xf>
    <xf numFmtId="0" fontId="0" fillId="0" borderId="36" xfId="0" applyBorder="1" applyAlignment="1">
      <alignment horizontal="center" shrinkToFit="1"/>
    </xf>
    <xf numFmtId="0" fontId="8" fillId="0" borderId="40" xfId="0" applyFont="1" applyFill="1" applyBorder="1" applyAlignment="1" applyProtection="1">
      <alignment horizontal="left" vertical="center"/>
    </xf>
    <xf numFmtId="0" fontId="7" fillId="4" borderId="29"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9" fillId="4" borderId="36" xfId="0" applyFont="1" applyFill="1" applyBorder="1" applyAlignment="1" applyProtection="1">
      <alignment horizontal="center" vertical="center"/>
      <protection locked="0"/>
    </xf>
    <xf numFmtId="0" fontId="0" fillId="0" borderId="36" xfId="0" applyBorder="1" applyAlignment="1">
      <alignment shrinkToFit="1"/>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10" fillId="0" borderId="33"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9" fillId="0" borderId="1" xfId="0" applyFont="1" applyFill="1" applyBorder="1" applyAlignment="1" applyProtection="1">
      <alignment vertical="center"/>
    </xf>
    <xf numFmtId="0" fontId="0" fillId="0" borderId="21" xfId="0" applyBorder="1" applyAlignment="1">
      <alignment horizontal="center" shrinkToFit="1"/>
    </xf>
    <xf numFmtId="0" fontId="0" fillId="0" borderId="0" xfId="0" applyBorder="1"/>
    <xf numFmtId="0" fontId="3" fillId="0" borderId="0" xfId="0" applyFont="1" applyAlignment="1" applyProtection="1">
      <alignment vertical="center"/>
    </xf>
    <xf numFmtId="0" fontId="0" fillId="0" borderId="0" xfId="0" applyAlignment="1" applyProtection="1">
      <alignment vertical="center"/>
    </xf>
    <xf numFmtId="0" fontId="6" fillId="0" borderId="0" xfId="0" applyFont="1" applyAlignment="1" applyProtection="1">
      <alignment vertical="center"/>
    </xf>
    <xf numFmtId="0" fontId="0" fillId="0" borderId="0" xfId="0" applyAlignment="1" applyProtection="1">
      <alignment horizontal="left" vertical="center"/>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0" fillId="0" borderId="0"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10" fillId="0" borderId="36" xfId="0" applyFont="1" applyFill="1" applyBorder="1" applyAlignment="1" applyProtection="1">
      <alignment vertical="center"/>
    </xf>
    <xf numFmtId="0" fontId="0" fillId="0" borderId="0" xfId="0" applyAlignment="1" applyProtection="1">
      <alignment vertical="center" shrinkToFit="1"/>
    </xf>
    <xf numFmtId="0" fontId="13" fillId="0" borderId="0" xfId="0" applyFont="1" applyAlignment="1" applyProtection="1">
      <alignment horizontal="left" vertical="center"/>
    </xf>
    <xf numFmtId="0" fontId="0" fillId="0" borderId="0" xfId="0" applyProtection="1"/>
    <xf numFmtId="176" fontId="0" fillId="0" borderId="0" xfId="0" applyNumberFormat="1" applyProtection="1"/>
    <xf numFmtId="0" fontId="18" fillId="0" borderId="0" xfId="0" applyFont="1" applyAlignment="1" applyProtection="1">
      <alignment vertical="center"/>
    </xf>
    <xf numFmtId="0" fontId="0" fillId="0" borderId="0" xfId="0" applyAlignment="1" applyProtection="1">
      <alignment horizontal="center"/>
    </xf>
    <xf numFmtId="0" fontId="0" fillId="0" borderId="43" xfId="0" applyFill="1" applyBorder="1" applyAlignment="1" applyProtection="1">
      <alignment horizontal="center" vertical="center" shrinkToFit="1"/>
      <protection locked="0"/>
    </xf>
    <xf numFmtId="0" fontId="0" fillId="0" borderId="52"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4" borderId="47" xfId="0" applyFill="1" applyBorder="1" applyAlignment="1" applyProtection="1">
      <alignment horizontal="center" vertical="center" shrinkToFit="1"/>
      <protection locked="0"/>
    </xf>
    <xf numFmtId="0" fontId="0" fillId="4" borderId="48" xfId="0" applyFill="1" applyBorder="1" applyAlignment="1" applyProtection="1">
      <alignment horizontal="center" vertical="center" shrinkToFit="1"/>
      <protection locked="0"/>
    </xf>
    <xf numFmtId="0" fontId="18" fillId="6" borderId="3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right" vertical="center"/>
    </xf>
    <xf numFmtId="3" fontId="7" fillId="0" borderId="0" xfId="0" applyNumberFormat="1" applyFont="1" applyFill="1" applyBorder="1" applyAlignment="1" applyProtection="1">
      <alignment horizontal="center" vertical="center"/>
    </xf>
    <xf numFmtId="0" fontId="0" fillId="0" borderId="0" xfId="0" applyFill="1" applyAlignment="1" applyProtection="1">
      <alignment vertical="center"/>
    </xf>
    <xf numFmtId="0" fontId="0" fillId="0" borderId="1" xfId="0" applyFill="1" applyBorder="1" applyAlignment="1" applyProtection="1">
      <alignment horizontal="center" vertical="center"/>
    </xf>
    <xf numFmtId="0" fontId="0" fillId="0" borderId="0" xfId="0" applyFill="1" applyBorder="1" applyAlignment="1" applyProtection="1">
      <alignment vertical="center"/>
    </xf>
    <xf numFmtId="0" fontId="0" fillId="4" borderId="1" xfId="0" applyFill="1" applyBorder="1" applyAlignment="1" applyProtection="1">
      <alignment horizontal="center" vertical="center" shrinkToFit="1"/>
      <protection locked="0"/>
    </xf>
    <xf numFmtId="0" fontId="0" fillId="4" borderId="57" xfId="0" applyFill="1" applyBorder="1" applyAlignment="1" applyProtection="1">
      <alignment horizontal="center" vertical="center" shrinkToFit="1"/>
      <protection locked="0"/>
    </xf>
    <xf numFmtId="0" fontId="0" fillId="4" borderId="56" xfId="0" applyFill="1" applyBorder="1" applyAlignment="1" applyProtection="1">
      <alignment horizontal="center" vertical="center" shrinkToFit="1"/>
      <protection locked="0"/>
    </xf>
    <xf numFmtId="0" fontId="0" fillId="0" borderId="44" xfId="0" applyFill="1" applyBorder="1" applyAlignment="1" applyProtection="1">
      <alignment horizontal="center" vertical="center" shrinkToFit="1"/>
      <protection locked="0"/>
    </xf>
    <xf numFmtId="0" fontId="0" fillId="0" borderId="53" xfId="0" applyFill="1" applyBorder="1" applyAlignment="1" applyProtection="1">
      <alignment horizontal="center" vertical="center" shrinkToFit="1"/>
      <protection locked="0"/>
    </xf>
    <xf numFmtId="0" fontId="0" fillId="0" borderId="45" xfId="0" applyFill="1" applyBorder="1" applyAlignment="1" applyProtection="1">
      <alignment horizontal="center" vertical="center" shrinkToFit="1"/>
      <protection locked="0"/>
    </xf>
    <xf numFmtId="0" fontId="0" fillId="4" borderId="45" xfId="0" applyFill="1" applyBorder="1" applyAlignment="1" applyProtection="1">
      <alignment horizontal="center" vertical="center" shrinkToFit="1"/>
      <protection locked="0"/>
    </xf>
    <xf numFmtId="0" fontId="0" fillId="4" borderId="58" xfId="0" applyFill="1" applyBorder="1" applyAlignment="1" applyProtection="1">
      <alignment horizontal="center" vertical="center" shrinkToFit="1"/>
      <protection locked="0"/>
    </xf>
    <xf numFmtId="0" fontId="0" fillId="4" borderId="59" xfId="0" applyFill="1" applyBorder="1" applyAlignment="1" applyProtection="1">
      <alignment horizontal="center" vertical="center" shrinkToFit="1"/>
      <protection locked="0"/>
    </xf>
    <xf numFmtId="0" fontId="10" fillId="0" borderId="22" xfId="0" applyFont="1" applyFill="1" applyBorder="1" applyAlignment="1" applyProtection="1">
      <alignment horizontal="left" vertical="center"/>
    </xf>
    <xf numFmtId="0" fontId="0" fillId="0" borderId="0" xfId="0" applyBorder="1" applyAlignment="1" applyProtection="1">
      <alignment horizontal="center" vertical="center"/>
    </xf>
    <xf numFmtId="0" fontId="0" fillId="0" borderId="36" xfId="0"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21" fillId="0" borderId="0" xfId="0" applyFont="1" applyBorder="1" applyAlignment="1" applyProtection="1">
      <alignment vertical="center" shrinkToFit="1"/>
    </xf>
    <xf numFmtId="0" fontId="0" fillId="4" borderId="62" xfId="0"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0" fillId="4" borderId="67" xfId="0" applyFill="1" applyBorder="1" applyAlignment="1" applyProtection="1">
      <alignment horizontal="center" vertical="center" shrinkToFit="1"/>
      <protection locked="0"/>
    </xf>
    <xf numFmtId="0" fontId="0" fillId="4" borderId="68" xfId="0" applyFill="1" applyBorder="1" applyAlignment="1" applyProtection="1">
      <alignment horizontal="center" vertical="center" shrinkToFit="1"/>
      <protection locked="0"/>
    </xf>
    <xf numFmtId="0" fontId="9"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0" fillId="4" borderId="76" xfId="0" applyFill="1" applyBorder="1" applyAlignment="1" applyProtection="1">
      <alignment horizontal="center" vertical="center" shrinkToFit="1"/>
      <protection locked="0"/>
    </xf>
    <xf numFmtId="0" fontId="0" fillId="4" borderId="79"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0" fillId="0" borderId="0" xfId="0" applyBorder="1" applyAlignment="1" applyProtection="1">
      <alignment horizontal="center" vertical="center"/>
    </xf>
    <xf numFmtId="0" fontId="10" fillId="0" borderId="22" xfId="0" applyFont="1" applyFill="1" applyBorder="1" applyAlignment="1" applyProtection="1">
      <alignment horizontal="left" vertical="center"/>
    </xf>
    <xf numFmtId="0" fontId="21" fillId="0" borderId="0" xfId="0" applyFont="1" applyBorder="1" applyAlignment="1" applyProtection="1">
      <alignment horizontal="center" vertical="center" shrinkToFit="1"/>
    </xf>
    <xf numFmtId="0" fontId="21" fillId="0" borderId="81" xfId="0" applyFont="1" applyBorder="1" applyAlignment="1">
      <alignment horizontal="center" vertical="center" shrinkToFit="1"/>
    </xf>
    <xf numFmtId="0" fontId="21" fillId="0" borderId="81" xfId="0" applyFont="1" applyBorder="1" applyAlignment="1" applyProtection="1">
      <alignment horizontal="center" vertical="center" shrinkToFit="1"/>
    </xf>
    <xf numFmtId="0" fontId="0" fillId="4" borderId="43" xfId="0" applyFill="1" applyBorder="1" applyAlignment="1" applyProtection="1">
      <alignment horizontal="center" vertical="center" shrinkToFit="1"/>
      <protection locked="0"/>
    </xf>
    <xf numFmtId="0" fontId="25" fillId="0" borderId="2" xfId="0" applyFont="1" applyBorder="1" applyAlignment="1">
      <alignment horizontal="center" vertical="center" shrinkToFit="1"/>
    </xf>
    <xf numFmtId="0" fontId="15" fillId="0" borderId="82" xfId="0" applyFont="1" applyBorder="1" applyAlignment="1">
      <alignment horizontal="center" vertical="center" shrinkToFit="1"/>
    </xf>
    <xf numFmtId="0" fontId="25" fillId="0" borderId="83" xfId="0" applyFont="1" applyBorder="1" applyAlignment="1">
      <alignment horizontal="center" vertical="center" shrinkToFit="1"/>
    </xf>
    <xf numFmtId="0" fontId="15" fillId="0" borderId="84" xfId="0" applyFont="1" applyBorder="1" applyAlignment="1">
      <alignment horizontal="center" vertical="center" shrinkToFit="1"/>
    </xf>
    <xf numFmtId="0" fontId="21" fillId="0" borderId="85" xfId="0" applyFont="1" applyBorder="1" applyAlignment="1">
      <alignment horizontal="center" vertical="center" shrinkToFit="1"/>
    </xf>
    <xf numFmtId="0" fontId="21" fillId="0" borderId="85" xfId="0" applyFont="1" applyBorder="1" applyAlignment="1" applyProtection="1">
      <alignment horizontal="center" vertical="center" shrinkToFit="1"/>
    </xf>
    <xf numFmtId="0" fontId="21" fillId="0" borderId="87" xfId="0" applyFont="1" applyBorder="1" applyAlignment="1">
      <alignment horizontal="center" vertical="center" wrapText="1" shrinkToFit="1"/>
    </xf>
    <xf numFmtId="0" fontId="21" fillId="0" borderId="89" xfId="0" applyFont="1" applyBorder="1" applyAlignment="1">
      <alignment horizontal="center" vertical="center" wrapText="1" shrinkToFit="1"/>
    </xf>
    <xf numFmtId="0" fontId="15" fillId="6" borderId="60" xfId="0" applyFont="1" applyFill="1" applyBorder="1" applyAlignment="1">
      <alignment horizontal="center" vertical="center" shrinkToFit="1"/>
    </xf>
    <xf numFmtId="0" fontId="15" fillId="6" borderId="88" xfId="0" applyFont="1" applyFill="1" applyBorder="1" applyAlignment="1">
      <alignment horizontal="center" vertical="center" shrinkToFit="1"/>
    </xf>
    <xf numFmtId="0" fontId="15" fillId="6" borderId="86" xfId="0" applyFont="1" applyFill="1" applyBorder="1" applyAlignment="1">
      <alignment horizontal="center" vertical="center" shrinkToFit="1"/>
    </xf>
    <xf numFmtId="0" fontId="15" fillId="6" borderId="90" xfId="0" applyFont="1" applyFill="1" applyBorder="1" applyAlignment="1">
      <alignment horizontal="center" vertical="center" shrinkToFit="1"/>
    </xf>
    <xf numFmtId="0" fontId="9" fillId="0" borderId="21" xfId="0" applyFont="1" applyFill="1" applyBorder="1" applyAlignment="1" applyProtection="1">
      <alignment vertical="center"/>
    </xf>
    <xf numFmtId="0" fontId="22" fillId="0" borderId="2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0" fontId="0" fillId="4" borderId="92" xfId="0" applyFill="1" applyBorder="1" applyAlignment="1" applyProtection="1">
      <alignment horizontal="center" vertical="center" shrinkToFit="1"/>
      <protection locked="0"/>
    </xf>
    <xf numFmtId="0" fontId="0" fillId="4" borderId="44"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20" fillId="5" borderId="54" xfId="0" applyFont="1" applyFill="1" applyBorder="1" applyAlignment="1" applyProtection="1">
      <alignment horizontal="center" vertical="center" wrapText="1" shrinkToFit="1"/>
    </xf>
    <xf numFmtId="0" fontId="20" fillId="5" borderId="55" xfId="0" applyFont="1" applyFill="1" applyBorder="1" applyAlignment="1" applyProtection="1">
      <alignment horizontal="center" vertical="center" wrapText="1" shrinkToFit="1"/>
    </xf>
    <xf numFmtId="0" fontId="20" fillId="5" borderId="73" xfId="0" applyFont="1" applyFill="1" applyBorder="1" applyAlignment="1" applyProtection="1">
      <alignment horizontal="center" vertical="center" wrapText="1" shrinkToFit="1"/>
    </xf>
    <xf numFmtId="0" fontId="20" fillId="5" borderId="74" xfId="0" applyFont="1" applyFill="1" applyBorder="1" applyAlignment="1" applyProtection="1">
      <alignment horizontal="center" vertical="center" wrapText="1" shrinkToFit="1"/>
    </xf>
    <xf numFmtId="0" fontId="17" fillId="0" borderId="36" xfId="1" applyFill="1" applyBorder="1" applyAlignment="1" applyProtection="1">
      <alignment horizontal="center" vertical="center" shrinkToFit="1"/>
      <protection locked="0"/>
    </xf>
    <xf numFmtId="0" fontId="11" fillId="0" borderId="0" xfId="0" applyFont="1" applyBorder="1" applyAlignment="1" applyProtection="1">
      <alignment horizontal="left" vertical="center"/>
    </xf>
    <xf numFmtId="0" fontId="12" fillId="0" borderId="0" xfId="0" applyFont="1" applyAlignment="1" applyProtection="1">
      <alignment horizontal="left" vertical="center"/>
    </xf>
    <xf numFmtId="0" fontId="0" fillId="5" borderId="5" xfId="0" applyFill="1" applyBorder="1" applyAlignment="1" applyProtection="1">
      <alignment horizontal="center" vertical="center" wrapText="1"/>
    </xf>
    <xf numFmtId="0" fontId="0" fillId="5" borderId="9" xfId="0" applyFill="1" applyBorder="1" applyAlignment="1" applyProtection="1">
      <alignment horizontal="center" vertical="center" wrapText="1"/>
    </xf>
    <xf numFmtId="0" fontId="0" fillId="5" borderId="50" xfId="0" applyFill="1" applyBorder="1" applyAlignment="1" applyProtection="1">
      <alignment horizontal="center" vertical="center" wrapText="1"/>
    </xf>
    <xf numFmtId="0" fontId="0" fillId="5" borderId="43" xfId="0" applyFill="1" applyBorder="1" applyAlignment="1" applyProtection="1">
      <alignment horizontal="center" vertical="center" wrapText="1"/>
    </xf>
    <xf numFmtId="0" fontId="0" fillId="5" borderId="51" xfId="0" applyFill="1" applyBorder="1" applyAlignment="1" applyProtection="1">
      <alignment horizontal="center" vertical="center" wrapText="1"/>
    </xf>
    <xf numFmtId="0" fontId="0" fillId="5" borderId="52" xfId="0" applyFill="1" applyBorder="1" applyAlignment="1" applyProtection="1">
      <alignment horizontal="center" vertical="center" wrapText="1"/>
    </xf>
    <xf numFmtId="0" fontId="12" fillId="5" borderId="41"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51" xfId="0" applyFont="1" applyFill="1" applyBorder="1" applyAlignment="1" applyProtection="1">
      <alignment horizontal="center" vertical="center" wrapText="1"/>
    </xf>
    <xf numFmtId="0" fontId="12" fillId="5" borderId="52" xfId="0" applyFont="1" applyFill="1" applyBorder="1" applyAlignment="1" applyProtection="1">
      <alignment horizontal="center" vertical="center" wrapText="1"/>
    </xf>
    <xf numFmtId="0" fontId="0" fillId="5" borderId="49" xfId="0" applyFill="1" applyBorder="1" applyAlignment="1" applyProtection="1">
      <alignment horizontal="center" vertical="center" wrapText="1"/>
    </xf>
    <xf numFmtId="0" fontId="0" fillId="5" borderId="36" xfId="0" applyFill="1" applyBorder="1" applyAlignment="1" applyProtection="1">
      <alignment horizontal="center" vertical="center" wrapText="1"/>
    </xf>
    <xf numFmtId="0" fontId="0" fillId="5" borderId="49" xfId="0" applyFill="1" applyBorder="1" applyAlignment="1" applyProtection="1">
      <alignment horizontal="center" vertical="center" wrapText="1" shrinkToFit="1"/>
    </xf>
    <xf numFmtId="0" fontId="0" fillId="5" borderId="36" xfId="0" applyFill="1" applyBorder="1" applyAlignment="1" applyProtection="1">
      <alignment horizontal="center" vertical="center" wrapText="1" shrinkToFit="1"/>
    </xf>
    <xf numFmtId="0" fontId="15" fillId="5" borderId="4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xf>
    <xf numFmtId="0" fontId="0" fillId="0" borderId="22" xfId="0" applyBorder="1" applyAlignment="1" applyProtection="1">
      <alignment horizontal="center" vertical="center"/>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2" xfId="0" applyBorder="1" applyAlignment="1" applyProtection="1">
      <alignment horizontal="center" vertical="center" wrapText="1"/>
    </xf>
    <xf numFmtId="0" fontId="18" fillId="6" borderId="36" xfId="0" applyFont="1" applyFill="1" applyBorder="1" applyAlignment="1" applyProtection="1">
      <alignment horizontal="center" vertical="center"/>
    </xf>
    <xf numFmtId="0" fontId="0" fillId="0" borderId="1"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23" xfId="0" applyFill="1" applyBorder="1" applyAlignment="1" applyProtection="1">
      <alignment horizontal="right" vertical="center"/>
    </xf>
    <xf numFmtId="0" fontId="0" fillId="0" borderId="24" xfId="0" applyFill="1" applyBorder="1" applyAlignment="1" applyProtection="1">
      <alignment horizontal="right" vertical="center"/>
    </xf>
    <xf numFmtId="3" fontId="19" fillId="3" borderId="38" xfId="0" applyNumberFormat="1" applyFont="1" applyFill="1" applyBorder="1" applyAlignment="1" applyProtection="1">
      <alignment horizontal="center" vertical="center"/>
    </xf>
    <xf numFmtId="3" fontId="19" fillId="3" borderId="61" xfId="0" applyNumberFormat="1" applyFont="1" applyFill="1" applyBorder="1" applyAlignment="1" applyProtection="1">
      <alignment horizontal="center" vertical="center"/>
    </xf>
    <xf numFmtId="3" fontId="19" fillId="3" borderId="39" xfId="0" applyNumberFormat="1" applyFont="1" applyFill="1" applyBorder="1" applyAlignment="1" applyProtection="1">
      <alignment horizontal="center" vertical="center"/>
    </xf>
    <xf numFmtId="0" fontId="8" fillId="0" borderId="1"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10" fillId="0" borderId="21" xfId="0" applyFont="1" applyFill="1" applyBorder="1" applyAlignment="1" applyProtection="1">
      <alignment horizontal="left" vertical="center"/>
    </xf>
    <xf numFmtId="0" fontId="10" fillId="0" borderId="22" xfId="0" applyFont="1" applyFill="1" applyBorder="1" applyAlignment="1" applyProtection="1">
      <alignment horizontal="left" vertical="center"/>
    </xf>
    <xf numFmtId="0" fontId="0" fillId="0" borderId="5" xfId="0" applyFill="1" applyBorder="1" applyAlignment="1" applyProtection="1">
      <alignment horizontal="left" vertical="center"/>
    </xf>
    <xf numFmtId="0" fontId="0" fillId="0" borderId="21" xfId="0" applyFill="1" applyBorder="1" applyAlignment="1" applyProtection="1">
      <alignment horizontal="left" vertical="center"/>
    </xf>
    <xf numFmtId="0" fontId="0" fillId="4" borderId="9"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0" xfId="0"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13"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6" xfId="0" applyBorder="1" applyAlignment="1" applyProtection="1">
      <alignment horizontal="center" vertical="center"/>
    </xf>
    <xf numFmtId="0" fontId="0" fillId="0" borderId="19" xfId="0" applyBorder="1" applyAlignment="1" applyProtection="1">
      <alignment horizontal="center" vertical="center"/>
    </xf>
    <xf numFmtId="0" fontId="0" fillId="0" borderId="17"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0" fillId="0" borderId="31"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12" fillId="0" borderId="0" xfId="0" applyFont="1" applyFill="1" applyBorder="1" applyAlignment="1" applyProtection="1">
      <alignment horizontal="left" vertical="center" wrapText="1"/>
    </xf>
    <xf numFmtId="0" fontId="0" fillId="5" borderId="65" xfId="0" applyFill="1" applyBorder="1" applyAlignment="1" applyProtection="1">
      <alignment horizontal="center" vertical="center" wrapText="1" shrinkToFit="1"/>
    </xf>
    <xf numFmtId="0" fontId="0" fillId="5" borderId="66" xfId="0" applyFill="1" applyBorder="1" applyAlignment="1" applyProtection="1">
      <alignment horizontal="center" vertical="center" wrapText="1" shrinkToFit="1"/>
    </xf>
    <xf numFmtId="0" fontId="20" fillId="5" borderId="63" xfId="0" applyFont="1" applyFill="1" applyBorder="1" applyAlignment="1" applyProtection="1">
      <alignment horizontal="center" vertical="center" wrapText="1" shrinkToFit="1"/>
    </xf>
    <xf numFmtId="0" fontId="20" fillId="5" borderId="64" xfId="0" applyFont="1" applyFill="1" applyBorder="1" applyAlignment="1" applyProtection="1">
      <alignment horizontal="center" vertical="center" wrapText="1" shrinkToFit="1"/>
    </xf>
    <xf numFmtId="0" fontId="0" fillId="0" borderId="9"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5" borderId="54" xfId="0" applyFill="1" applyBorder="1" applyAlignment="1" applyProtection="1">
      <alignment horizontal="center" vertical="center" wrapText="1" shrinkToFit="1"/>
    </xf>
    <xf numFmtId="0" fontId="0" fillId="5" borderId="55" xfId="0" applyFill="1" applyBorder="1" applyAlignment="1" applyProtection="1">
      <alignment horizontal="center" vertical="center" wrapText="1" shrinkToFit="1"/>
    </xf>
    <xf numFmtId="0" fontId="20" fillId="5" borderId="69" xfId="0" applyFont="1" applyFill="1" applyBorder="1" applyAlignment="1" applyProtection="1">
      <alignment horizontal="center" vertical="center" wrapText="1" shrinkToFit="1"/>
    </xf>
    <xf numFmtId="0" fontId="20" fillId="5" borderId="70" xfId="0" applyFont="1" applyFill="1" applyBorder="1" applyAlignment="1" applyProtection="1">
      <alignment horizontal="center" vertical="center" wrapText="1" shrinkToFit="1"/>
    </xf>
    <xf numFmtId="0" fontId="20" fillId="5" borderId="71" xfId="0" applyFont="1" applyFill="1" applyBorder="1" applyAlignment="1" applyProtection="1">
      <alignment horizontal="center" vertical="center" wrapText="1" shrinkToFit="1"/>
    </xf>
    <xf numFmtId="0" fontId="20" fillId="5" borderId="72" xfId="0" applyFont="1" applyFill="1" applyBorder="1" applyAlignment="1" applyProtection="1">
      <alignment horizontal="center" vertical="center" wrapText="1" shrinkToFit="1"/>
    </xf>
    <xf numFmtId="0" fontId="15" fillId="5" borderId="75" xfId="0" applyFont="1" applyFill="1" applyBorder="1" applyAlignment="1" applyProtection="1">
      <alignment horizontal="center" vertical="center" wrapText="1"/>
    </xf>
    <xf numFmtId="0" fontId="15" fillId="5" borderId="76" xfId="0" applyFont="1" applyFill="1" applyBorder="1" applyAlignment="1" applyProtection="1">
      <alignment horizontal="center" vertical="center" wrapText="1"/>
    </xf>
    <xf numFmtId="0" fontId="20" fillId="5" borderId="77" xfId="0" applyFont="1" applyFill="1" applyBorder="1" applyAlignment="1" applyProtection="1">
      <alignment horizontal="center" vertical="center" wrapText="1" shrinkToFit="1"/>
    </xf>
    <xf numFmtId="0" fontId="20" fillId="5" borderId="78" xfId="0" applyFont="1" applyFill="1" applyBorder="1" applyAlignment="1" applyProtection="1">
      <alignment horizontal="center" vertical="center" wrapText="1" shrinkToFit="1"/>
    </xf>
    <xf numFmtId="0" fontId="28" fillId="0" borderId="0" xfId="0" applyFont="1" applyAlignment="1" applyProtection="1">
      <alignment horizontal="left" vertical="center"/>
    </xf>
    <xf numFmtId="0" fontId="28" fillId="0" borderId="0" xfId="0" applyFont="1" applyFill="1" applyBorder="1" applyAlignment="1" applyProtection="1">
      <alignment horizontal="left" vertical="center" wrapText="1"/>
    </xf>
    <xf numFmtId="0" fontId="18" fillId="6" borderId="91" xfId="0" applyFont="1" applyFill="1" applyBorder="1" applyAlignment="1" applyProtection="1">
      <alignment horizontal="center" vertical="center"/>
    </xf>
    <xf numFmtId="0" fontId="23" fillId="0" borderId="0" xfId="0" applyFont="1" applyAlignment="1" applyProtection="1">
      <alignment horizontal="center" vertical="center" wrapText="1"/>
    </xf>
    <xf numFmtId="0" fontId="24" fillId="0" borderId="0" xfId="0" applyFont="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FFFFCC"/>
      <color rgb="FFCCFFFF"/>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3561</xdr:colOff>
      <xdr:row>0</xdr:row>
      <xdr:rowOff>267100</xdr:rowOff>
    </xdr:to>
    <xdr:pic>
      <xdr:nvPicPr>
        <xdr:cNvPr id="2" name="図 1">
          <a:extLst>
            <a:ext uri="{FF2B5EF4-FFF2-40B4-BE49-F238E27FC236}">
              <a16:creationId xmlns:a16="http://schemas.microsoft.com/office/drawing/2014/main" xmlns="" id="{8ABA3051-1A21-42A8-961A-72525E68C939}"/>
            </a:ext>
          </a:extLst>
        </xdr:cNvPr>
        <xdr:cNvPicPr>
          <a:picLocks noChangeAspect="1"/>
        </xdr:cNvPicPr>
      </xdr:nvPicPr>
      <xdr:blipFill>
        <a:blip xmlns:r="http://schemas.openxmlformats.org/officeDocument/2006/relationships" r:embed="rId1"/>
        <a:stretch>
          <a:fillRect/>
        </a:stretch>
      </xdr:blipFill>
      <xdr:spPr>
        <a:xfrm>
          <a:off x="47625" y="47625"/>
          <a:ext cx="1518036" cy="219475"/>
        </a:xfrm>
        <a:prstGeom prst="rect">
          <a:avLst/>
        </a:prstGeom>
      </xdr:spPr>
    </xdr:pic>
    <xdr:clientData/>
  </xdr:twoCellAnchor>
  <xdr:twoCellAnchor>
    <xdr:from>
      <xdr:col>0</xdr:col>
      <xdr:colOff>66676</xdr:colOff>
      <xdr:row>27</xdr:row>
      <xdr:rowOff>66673</xdr:rowOff>
    </xdr:from>
    <xdr:to>
      <xdr:col>9</xdr:col>
      <xdr:colOff>609601</xdr:colOff>
      <xdr:row>28</xdr:row>
      <xdr:rowOff>200025</xdr:rowOff>
    </xdr:to>
    <xdr:sp macro="" textlink="">
      <xdr:nvSpPr>
        <xdr:cNvPr id="3" name="テキスト ボックス 2">
          <a:extLst>
            <a:ext uri="{FF2B5EF4-FFF2-40B4-BE49-F238E27FC236}">
              <a16:creationId xmlns:a16="http://schemas.microsoft.com/office/drawing/2014/main" xmlns="" id="{0F9DE7A9-D36F-4D24-81A6-EBAE7CE4452D}"/>
            </a:ext>
          </a:extLst>
        </xdr:cNvPr>
        <xdr:cNvSpPr txBox="1"/>
      </xdr:nvSpPr>
      <xdr:spPr>
        <a:xfrm>
          <a:off x="66676" y="7534273"/>
          <a:ext cx="76485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3561</xdr:colOff>
      <xdr:row>0</xdr:row>
      <xdr:rowOff>267100</xdr:rowOff>
    </xdr:to>
    <xdr:pic>
      <xdr:nvPicPr>
        <xdr:cNvPr id="2" name="図 1">
          <a:extLst>
            <a:ext uri="{FF2B5EF4-FFF2-40B4-BE49-F238E27FC236}">
              <a16:creationId xmlns:a16="http://schemas.microsoft.com/office/drawing/2014/main" xmlns="" id="{278925B2-0172-42B5-A757-939FCF23E6B3}"/>
            </a:ext>
          </a:extLst>
        </xdr:cNvPr>
        <xdr:cNvPicPr>
          <a:picLocks noChangeAspect="1"/>
        </xdr:cNvPicPr>
      </xdr:nvPicPr>
      <xdr:blipFill>
        <a:blip xmlns:r="http://schemas.openxmlformats.org/officeDocument/2006/relationships" r:embed="rId1"/>
        <a:stretch>
          <a:fillRect/>
        </a:stretch>
      </xdr:blipFill>
      <xdr:spPr>
        <a:xfrm>
          <a:off x="47625" y="47625"/>
          <a:ext cx="1518036" cy="219475"/>
        </a:xfrm>
        <a:prstGeom prst="rect">
          <a:avLst/>
        </a:prstGeom>
      </xdr:spPr>
    </xdr:pic>
    <xdr:clientData/>
  </xdr:twoCellAnchor>
  <xdr:twoCellAnchor>
    <xdr:from>
      <xdr:col>0</xdr:col>
      <xdr:colOff>66676</xdr:colOff>
      <xdr:row>27</xdr:row>
      <xdr:rowOff>66673</xdr:rowOff>
    </xdr:from>
    <xdr:to>
      <xdr:col>9</xdr:col>
      <xdr:colOff>609601</xdr:colOff>
      <xdr:row>28</xdr:row>
      <xdr:rowOff>200025</xdr:rowOff>
    </xdr:to>
    <xdr:sp macro="" textlink="">
      <xdr:nvSpPr>
        <xdr:cNvPr id="3" name="テキスト ボックス 2">
          <a:extLst>
            <a:ext uri="{FF2B5EF4-FFF2-40B4-BE49-F238E27FC236}">
              <a16:creationId xmlns:a16="http://schemas.microsoft.com/office/drawing/2014/main" xmlns="" id="{BCA287CE-16E3-4B18-B7EF-8D8FAE9D266A}"/>
            </a:ext>
          </a:extLst>
        </xdr:cNvPr>
        <xdr:cNvSpPr txBox="1"/>
      </xdr:nvSpPr>
      <xdr:spPr>
        <a:xfrm>
          <a:off x="66676" y="7534273"/>
          <a:ext cx="76485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35378</xdr:colOff>
      <xdr:row>0</xdr:row>
      <xdr:rowOff>34018</xdr:rowOff>
    </xdr:from>
    <xdr:to>
      <xdr:col>1</xdr:col>
      <xdr:colOff>777808</xdr:colOff>
      <xdr:row>0</xdr:row>
      <xdr:rowOff>252133</xdr:rowOff>
    </xdr:to>
    <xdr:pic>
      <xdr:nvPicPr>
        <xdr:cNvPr id="2" name="図 1">
          <a:extLst>
            <a:ext uri="{FF2B5EF4-FFF2-40B4-BE49-F238E27FC236}">
              <a16:creationId xmlns:a16="http://schemas.microsoft.com/office/drawing/2014/main" xmlns="" id="{BA94F471-A885-4584-88C3-07E9C11FDAA1}"/>
            </a:ext>
          </a:extLst>
        </xdr:cNvPr>
        <xdr:cNvPicPr>
          <a:picLocks noChangeAspect="1"/>
        </xdr:cNvPicPr>
      </xdr:nvPicPr>
      <xdr:blipFill>
        <a:blip xmlns:r="http://schemas.openxmlformats.org/officeDocument/2006/relationships" r:embed="rId1"/>
        <a:stretch>
          <a:fillRect/>
        </a:stretch>
      </xdr:blipFill>
      <xdr:spPr>
        <a:xfrm>
          <a:off x="35378" y="34018"/>
          <a:ext cx="1523480" cy="218115"/>
        </a:xfrm>
        <a:prstGeom prst="rect">
          <a:avLst/>
        </a:prstGeom>
      </xdr:spPr>
    </xdr:pic>
    <xdr:clientData/>
  </xdr:twoCellAnchor>
  <xdr:twoCellAnchor>
    <xdr:from>
      <xdr:col>0</xdr:col>
      <xdr:colOff>66676</xdr:colOff>
      <xdr:row>27</xdr:row>
      <xdr:rowOff>66673</xdr:rowOff>
    </xdr:from>
    <xdr:to>
      <xdr:col>9</xdr:col>
      <xdr:colOff>609601</xdr:colOff>
      <xdr:row>28</xdr:row>
      <xdr:rowOff>200025</xdr:rowOff>
    </xdr:to>
    <xdr:sp macro="" textlink="">
      <xdr:nvSpPr>
        <xdr:cNvPr id="3" name="テキスト ボックス 2">
          <a:extLst>
            <a:ext uri="{FF2B5EF4-FFF2-40B4-BE49-F238E27FC236}">
              <a16:creationId xmlns:a16="http://schemas.microsoft.com/office/drawing/2014/main" xmlns="" id="{F1573A5D-4FE7-4F7C-8F50-EDFD25E2BD32}"/>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3561</xdr:colOff>
      <xdr:row>0</xdr:row>
      <xdr:rowOff>276625</xdr:rowOff>
    </xdr:to>
    <xdr:pic>
      <xdr:nvPicPr>
        <xdr:cNvPr id="2" name="図 1">
          <a:extLst>
            <a:ext uri="{FF2B5EF4-FFF2-40B4-BE49-F238E27FC236}">
              <a16:creationId xmlns:a16="http://schemas.microsoft.com/office/drawing/2014/main" xmlns="" id="{1CE2DA13-F067-4B57-B188-A4607B8BAB60}"/>
            </a:ext>
          </a:extLst>
        </xdr:cNvPr>
        <xdr:cNvPicPr>
          <a:picLocks noChangeAspect="1"/>
        </xdr:cNvPicPr>
      </xdr:nvPicPr>
      <xdr:blipFill>
        <a:blip xmlns:r="http://schemas.openxmlformats.org/officeDocument/2006/relationships" r:embed="rId1"/>
        <a:stretch>
          <a:fillRect/>
        </a:stretch>
      </xdr:blipFill>
      <xdr:spPr>
        <a:xfrm>
          <a:off x="47625" y="57150"/>
          <a:ext cx="1518036" cy="219475"/>
        </a:xfrm>
        <a:prstGeom prst="rect">
          <a:avLst/>
        </a:prstGeom>
      </xdr:spPr>
    </xdr:pic>
    <xdr:clientData/>
  </xdr:twoCellAnchor>
  <xdr:twoCellAnchor>
    <xdr:from>
      <xdr:col>0</xdr:col>
      <xdr:colOff>66676</xdr:colOff>
      <xdr:row>28</xdr:row>
      <xdr:rowOff>66673</xdr:rowOff>
    </xdr:from>
    <xdr:to>
      <xdr:col>9</xdr:col>
      <xdr:colOff>609601</xdr:colOff>
      <xdr:row>29</xdr:row>
      <xdr:rowOff>200025</xdr:rowOff>
    </xdr:to>
    <xdr:sp macro="" textlink="">
      <xdr:nvSpPr>
        <xdr:cNvPr id="3" name="テキスト ボックス 2">
          <a:extLst>
            <a:ext uri="{FF2B5EF4-FFF2-40B4-BE49-F238E27FC236}">
              <a16:creationId xmlns:a16="http://schemas.microsoft.com/office/drawing/2014/main" xmlns="" id="{22964AA8-6A01-4615-B38D-2D8B231A044E}"/>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775087</xdr:colOff>
      <xdr:row>0</xdr:row>
      <xdr:rowOff>276625</xdr:rowOff>
    </xdr:to>
    <xdr:pic>
      <xdr:nvPicPr>
        <xdr:cNvPr id="2" name="図 1">
          <a:extLst>
            <a:ext uri="{FF2B5EF4-FFF2-40B4-BE49-F238E27FC236}">
              <a16:creationId xmlns:a16="http://schemas.microsoft.com/office/drawing/2014/main" xmlns="" id="{CF981E8D-6F5F-478A-BE2F-B476AA6C869D}"/>
            </a:ext>
          </a:extLst>
        </xdr:cNvPr>
        <xdr:cNvPicPr>
          <a:picLocks noChangeAspect="1"/>
        </xdr:cNvPicPr>
      </xdr:nvPicPr>
      <xdr:blipFill>
        <a:blip xmlns:r="http://schemas.openxmlformats.org/officeDocument/2006/relationships" r:embed="rId1"/>
        <a:stretch>
          <a:fillRect/>
        </a:stretch>
      </xdr:blipFill>
      <xdr:spPr>
        <a:xfrm>
          <a:off x="47625" y="57150"/>
          <a:ext cx="1508512" cy="219475"/>
        </a:xfrm>
        <a:prstGeom prst="rect">
          <a:avLst/>
        </a:prstGeom>
      </xdr:spPr>
    </xdr:pic>
    <xdr:clientData/>
  </xdr:twoCellAnchor>
  <xdr:twoCellAnchor>
    <xdr:from>
      <xdr:col>0</xdr:col>
      <xdr:colOff>66676</xdr:colOff>
      <xdr:row>33</xdr:row>
      <xdr:rowOff>66673</xdr:rowOff>
    </xdr:from>
    <xdr:to>
      <xdr:col>10</xdr:col>
      <xdr:colOff>609601</xdr:colOff>
      <xdr:row>34</xdr:row>
      <xdr:rowOff>200025</xdr:rowOff>
    </xdr:to>
    <xdr:sp macro="" textlink="">
      <xdr:nvSpPr>
        <xdr:cNvPr id="3" name="テキスト ボックス 2">
          <a:extLst>
            <a:ext uri="{FF2B5EF4-FFF2-40B4-BE49-F238E27FC236}">
              <a16:creationId xmlns:a16="http://schemas.microsoft.com/office/drawing/2014/main" xmlns="" id="{BE6B399B-2170-4C0A-88FD-A4D606ACC1A4}"/>
            </a:ext>
          </a:extLst>
        </xdr:cNvPr>
        <xdr:cNvSpPr txBox="1"/>
      </xdr:nvSpPr>
      <xdr:spPr>
        <a:xfrm>
          <a:off x="66676" y="7810498"/>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775086</xdr:colOff>
      <xdr:row>0</xdr:row>
      <xdr:rowOff>257575</xdr:rowOff>
    </xdr:to>
    <xdr:pic>
      <xdr:nvPicPr>
        <xdr:cNvPr id="2" name="図 1">
          <a:extLst>
            <a:ext uri="{FF2B5EF4-FFF2-40B4-BE49-F238E27FC236}">
              <a16:creationId xmlns:a16="http://schemas.microsoft.com/office/drawing/2014/main" xmlns="" id="{B0CEEBFE-C23B-406C-B11E-F22CAD56DBCB}"/>
            </a:ext>
          </a:extLst>
        </xdr:cNvPr>
        <xdr:cNvPicPr>
          <a:picLocks noChangeAspect="1"/>
        </xdr:cNvPicPr>
      </xdr:nvPicPr>
      <xdr:blipFill>
        <a:blip xmlns:r="http://schemas.openxmlformats.org/officeDocument/2006/relationships" r:embed="rId1"/>
        <a:stretch>
          <a:fillRect/>
        </a:stretch>
      </xdr:blipFill>
      <xdr:spPr>
        <a:xfrm>
          <a:off x="38100" y="38100"/>
          <a:ext cx="1518036" cy="219475"/>
        </a:xfrm>
        <a:prstGeom prst="rect">
          <a:avLst/>
        </a:prstGeom>
      </xdr:spPr>
    </xdr:pic>
    <xdr:clientData/>
  </xdr:twoCellAnchor>
  <xdr:twoCellAnchor>
    <xdr:from>
      <xdr:col>0</xdr:col>
      <xdr:colOff>66676</xdr:colOff>
      <xdr:row>28</xdr:row>
      <xdr:rowOff>66673</xdr:rowOff>
    </xdr:from>
    <xdr:to>
      <xdr:col>9</xdr:col>
      <xdr:colOff>609601</xdr:colOff>
      <xdr:row>29</xdr:row>
      <xdr:rowOff>200025</xdr:rowOff>
    </xdr:to>
    <xdr:sp macro="" textlink="">
      <xdr:nvSpPr>
        <xdr:cNvPr id="3" name="テキスト ボックス 2">
          <a:extLst>
            <a:ext uri="{FF2B5EF4-FFF2-40B4-BE49-F238E27FC236}">
              <a16:creationId xmlns:a16="http://schemas.microsoft.com/office/drawing/2014/main" xmlns="" id="{6E0726E9-B707-430D-81F1-55EC87B03A43}"/>
            </a:ext>
          </a:extLst>
        </xdr:cNvPr>
        <xdr:cNvSpPr txBox="1"/>
      </xdr:nvSpPr>
      <xdr:spPr>
        <a:xfrm>
          <a:off x="66676" y="7810498"/>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3561</xdr:colOff>
      <xdr:row>0</xdr:row>
      <xdr:rowOff>276625</xdr:rowOff>
    </xdr:to>
    <xdr:pic>
      <xdr:nvPicPr>
        <xdr:cNvPr id="2" name="図 1">
          <a:extLst>
            <a:ext uri="{FF2B5EF4-FFF2-40B4-BE49-F238E27FC236}">
              <a16:creationId xmlns:a16="http://schemas.microsoft.com/office/drawing/2014/main" xmlns="" id="{A2DF6E59-E6A1-4907-A1B4-BF26CB23BBB2}"/>
            </a:ext>
          </a:extLst>
        </xdr:cNvPr>
        <xdr:cNvPicPr>
          <a:picLocks noChangeAspect="1"/>
        </xdr:cNvPicPr>
      </xdr:nvPicPr>
      <xdr:blipFill>
        <a:blip xmlns:r="http://schemas.openxmlformats.org/officeDocument/2006/relationships" r:embed="rId1"/>
        <a:stretch>
          <a:fillRect/>
        </a:stretch>
      </xdr:blipFill>
      <xdr:spPr>
        <a:xfrm>
          <a:off x="47625" y="57150"/>
          <a:ext cx="1518036" cy="219475"/>
        </a:xfrm>
        <a:prstGeom prst="rect">
          <a:avLst/>
        </a:prstGeom>
      </xdr:spPr>
    </xdr:pic>
    <xdr:clientData/>
  </xdr:twoCellAnchor>
  <xdr:twoCellAnchor>
    <xdr:from>
      <xdr:col>0</xdr:col>
      <xdr:colOff>66676</xdr:colOff>
      <xdr:row>27</xdr:row>
      <xdr:rowOff>66673</xdr:rowOff>
    </xdr:from>
    <xdr:to>
      <xdr:col>9</xdr:col>
      <xdr:colOff>609601</xdr:colOff>
      <xdr:row>28</xdr:row>
      <xdr:rowOff>200025</xdr:rowOff>
    </xdr:to>
    <xdr:sp macro="" textlink="">
      <xdr:nvSpPr>
        <xdr:cNvPr id="3" name="テキスト ボックス 2">
          <a:extLst>
            <a:ext uri="{FF2B5EF4-FFF2-40B4-BE49-F238E27FC236}">
              <a16:creationId xmlns:a16="http://schemas.microsoft.com/office/drawing/2014/main" xmlns="" id="{A9C78543-126A-4B2E-B3EB-45D0FF38187A}"/>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13086</xdr:colOff>
      <xdr:row>0</xdr:row>
      <xdr:rowOff>276625</xdr:rowOff>
    </xdr:to>
    <xdr:pic>
      <xdr:nvPicPr>
        <xdr:cNvPr id="2" name="図 1">
          <a:extLst>
            <a:ext uri="{FF2B5EF4-FFF2-40B4-BE49-F238E27FC236}">
              <a16:creationId xmlns:a16="http://schemas.microsoft.com/office/drawing/2014/main" xmlns="" id="{F3770930-EF3D-4923-8672-B39EB4B505B9}"/>
            </a:ext>
          </a:extLst>
        </xdr:cNvPr>
        <xdr:cNvPicPr>
          <a:picLocks noChangeAspect="1"/>
        </xdr:cNvPicPr>
      </xdr:nvPicPr>
      <xdr:blipFill>
        <a:blip xmlns:r="http://schemas.openxmlformats.org/officeDocument/2006/relationships" r:embed="rId1"/>
        <a:stretch>
          <a:fillRect/>
        </a:stretch>
      </xdr:blipFill>
      <xdr:spPr>
        <a:xfrm>
          <a:off x="57150" y="57150"/>
          <a:ext cx="1518036" cy="219475"/>
        </a:xfrm>
        <a:prstGeom prst="rect">
          <a:avLst/>
        </a:prstGeom>
      </xdr:spPr>
    </xdr:pic>
    <xdr:clientData/>
  </xdr:twoCellAnchor>
  <xdr:twoCellAnchor>
    <xdr:from>
      <xdr:col>0</xdr:col>
      <xdr:colOff>66676</xdr:colOff>
      <xdr:row>27</xdr:row>
      <xdr:rowOff>66673</xdr:rowOff>
    </xdr:from>
    <xdr:to>
      <xdr:col>9</xdr:col>
      <xdr:colOff>609601</xdr:colOff>
      <xdr:row>28</xdr:row>
      <xdr:rowOff>200025</xdr:rowOff>
    </xdr:to>
    <xdr:sp macro="" textlink="">
      <xdr:nvSpPr>
        <xdr:cNvPr id="3" name="テキスト ボックス 2">
          <a:extLst>
            <a:ext uri="{FF2B5EF4-FFF2-40B4-BE49-F238E27FC236}">
              <a16:creationId xmlns:a16="http://schemas.microsoft.com/office/drawing/2014/main" xmlns="" id="{7DBE8EF6-B6EB-4BA4-A798-92DEE175A563}"/>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775086</xdr:colOff>
      <xdr:row>0</xdr:row>
      <xdr:rowOff>267100</xdr:rowOff>
    </xdr:to>
    <xdr:pic>
      <xdr:nvPicPr>
        <xdr:cNvPr id="2" name="図 1">
          <a:extLst>
            <a:ext uri="{FF2B5EF4-FFF2-40B4-BE49-F238E27FC236}">
              <a16:creationId xmlns:a16="http://schemas.microsoft.com/office/drawing/2014/main" xmlns="" id="{6EA249F5-E9A1-4EAA-9E5B-AEFCCBFB3AF4}"/>
            </a:ext>
          </a:extLst>
        </xdr:cNvPr>
        <xdr:cNvPicPr>
          <a:picLocks noChangeAspect="1"/>
        </xdr:cNvPicPr>
      </xdr:nvPicPr>
      <xdr:blipFill>
        <a:blip xmlns:r="http://schemas.openxmlformats.org/officeDocument/2006/relationships" r:embed="rId1"/>
        <a:stretch>
          <a:fillRect/>
        </a:stretch>
      </xdr:blipFill>
      <xdr:spPr>
        <a:xfrm>
          <a:off x="38100" y="47625"/>
          <a:ext cx="1518036" cy="219475"/>
        </a:xfrm>
        <a:prstGeom prst="rect">
          <a:avLst/>
        </a:prstGeom>
      </xdr:spPr>
    </xdr:pic>
    <xdr:clientData/>
  </xdr:twoCellAnchor>
  <xdr:twoCellAnchor>
    <xdr:from>
      <xdr:col>0</xdr:col>
      <xdr:colOff>66676</xdr:colOff>
      <xdr:row>27</xdr:row>
      <xdr:rowOff>66673</xdr:rowOff>
    </xdr:from>
    <xdr:to>
      <xdr:col>9</xdr:col>
      <xdr:colOff>609601</xdr:colOff>
      <xdr:row>28</xdr:row>
      <xdr:rowOff>200025</xdr:rowOff>
    </xdr:to>
    <xdr:sp macro="" textlink="">
      <xdr:nvSpPr>
        <xdr:cNvPr id="3" name="テキスト ボックス 2">
          <a:extLst>
            <a:ext uri="{FF2B5EF4-FFF2-40B4-BE49-F238E27FC236}">
              <a16:creationId xmlns:a16="http://schemas.microsoft.com/office/drawing/2014/main" xmlns="" id="{E751E34A-9BE2-4F9C-92A8-0C2FFE31A07A}"/>
            </a:ext>
          </a:extLst>
        </xdr:cNvPr>
        <xdr:cNvSpPr txBox="1"/>
      </xdr:nvSpPr>
      <xdr:spPr>
        <a:xfrm>
          <a:off x="66676" y="7534273"/>
          <a:ext cx="7572375"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nako@tokyo-ac.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tokyo-ac.c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tokyo-ac.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anako@tokyo-ac.co.j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tarou@tokyo-ac.co.jp" TargetMode="External"/><Relationship Id="rId1" Type="http://schemas.openxmlformats.org/officeDocument/2006/relationships/hyperlink" Target="mailto:hanako@tokyo-ac.co.jp"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hanako@tokyo-ac.co.jp"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hanako@tokyo-ac.co.jp"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hanako@tokyo-ac.co.jp"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hanako@tokyo-ac.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view="pageBreakPreview" zoomScaleNormal="100" zoomScaleSheetLayoutView="100" workbookViewId="0">
      <selection activeCell="K15" sqref="K15"/>
    </sheetView>
  </sheetViews>
  <sheetFormatPr defaultRowHeight="13.5" x14ac:dyDescent="0.15"/>
  <cols>
    <col min="1" max="2" width="10.25" style="16" customWidth="1"/>
    <col min="3" max="3" width="11.25" style="16" bestFit="1" customWidth="1"/>
    <col min="4" max="9" width="10.25" style="16" customWidth="1"/>
    <col min="10" max="10" width="15.125" style="16" bestFit="1" customWidth="1"/>
    <col min="11" max="11" width="13" style="16" bestFit="1" customWidth="1"/>
    <col min="12" max="12" width="1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182</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78"/>
      <c r="L14" s="23"/>
    </row>
    <row r="15" spans="1:16" ht="21.75" customHeight="1" thickBot="1" x14ac:dyDescent="0.2">
      <c r="A15" s="154" t="s">
        <v>10</v>
      </c>
      <c r="B15" s="132"/>
      <c r="C15" s="159" t="s">
        <v>130</v>
      </c>
      <c r="D15" s="160"/>
      <c r="E15" s="160"/>
      <c r="F15" s="160"/>
      <c r="G15" s="160"/>
      <c r="H15" s="160"/>
      <c r="I15" s="161"/>
      <c r="K15" s="61"/>
      <c r="L15" s="61"/>
      <c r="M15" s="61"/>
    </row>
    <row r="16" spans="1:16" ht="21.75" customHeight="1" thickBot="1" x14ac:dyDescent="0.2">
      <c r="A16" s="138" t="s">
        <v>11</v>
      </c>
      <c r="B16" s="139"/>
      <c r="C16" s="4"/>
      <c r="D16" s="145" t="s">
        <v>12</v>
      </c>
      <c r="E16" s="146"/>
      <c r="F16" s="36">
        <f>COUNTIF($I$34:$I$233,"貴校")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COUNTIF($I$34:$I$233,"東京アカデミー")</f>
        <v>0</v>
      </c>
      <c r="I17" s="3" t="s">
        <v>15</v>
      </c>
      <c r="K17" s="61"/>
      <c r="L17" s="61"/>
      <c r="M17" s="61"/>
    </row>
    <row r="18" spans="1:13" ht="21.75" customHeight="1" x14ac:dyDescent="0.15">
      <c r="A18" s="154" t="s">
        <v>132</v>
      </c>
      <c r="B18" s="132"/>
      <c r="C18" s="65">
        <v>2022</v>
      </c>
      <c r="D18" s="24" t="s">
        <v>37</v>
      </c>
      <c r="E18" s="6"/>
      <c r="F18" s="1" t="s">
        <v>17</v>
      </c>
      <c r="G18" s="6"/>
      <c r="H18" s="10" t="s">
        <v>18</v>
      </c>
      <c r="I18" s="11"/>
      <c r="K18" s="61"/>
      <c r="L18" s="61"/>
      <c r="M18" s="61"/>
    </row>
    <row r="19" spans="1:13" ht="21.75" customHeight="1" x14ac:dyDescent="0.15">
      <c r="A19" s="131" t="s">
        <v>133</v>
      </c>
      <c r="B19" s="132"/>
      <c r="C19" s="65">
        <v>2022</v>
      </c>
      <c r="D19" s="24" t="s">
        <v>37</v>
      </c>
      <c r="E19" s="66">
        <v>11</v>
      </c>
      <c r="F19" s="1" t="s">
        <v>17</v>
      </c>
      <c r="G19" s="67">
        <v>6</v>
      </c>
      <c r="H19" s="10" t="s">
        <v>18</v>
      </c>
      <c r="I19" s="11"/>
      <c r="K19" s="61"/>
      <c r="L19" s="61"/>
      <c r="M19" s="61"/>
    </row>
    <row r="20" spans="1:13" ht="21.75" customHeight="1" x14ac:dyDescent="0.15">
      <c r="A20" s="133" t="s">
        <v>19</v>
      </c>
      <c r="B20" s="134"/>
      <c r="C20" s="64" t="s">
        <v>136</v>
      </c>
      <c r="D20" s="38">
        <v>2100</v>
      </c>
      <c r="E20" s="39" t="s">
        <v>20</v>
      </c>
      <c r="F20" s="137">
        <f>COUNTA(J34:J233)</f>
        <v>0</v>
      </c>
      <c r="G20" s="137"/>
      <c r="H20" s="12" t="s">
        <v>43</v>
      </c>
      <c r="I20" s="79"/>
      <c r="K20" s="61"/>
      <c r="L20" s="61"/>
      <c r="M20" s="61"/>
    </row>
    <row r="21" spans="1:13" ht="21.75" customHeight="1" thickBot="1" x14ac:dyDescent="0.2">
      <c r="A21" s="135"/>
      <c r="B21" s="136"/>
      <c r="C21" s="63" t="s">
        <v>141</v>
      </c>
      <c r="D21" s="40">
        <v>1600</v>
      </c>
      <c r="E21" s="41" t="s">
        <v>20</v>
      </c>
      <c r="F21" s="137">
        <f>COUNTA(K34:K233)</f>
        <v>0</v>
      </c>
      <c r="G21" s="137"/>
      <c r="H21" s="12" t="s">
        <v>43</v>
      </c>
      <c r="I21" s="79"/>
      <c r="K21" s="61"/>
      <c r="L21" s="61"/>
      <c r="M21" s="61"/>
    </row>
    <row r="22" spans="1:13" ht="21.75" customHeight="1" thickBot="1" x14ac:dyDescent="0.2">
      <c r="A22" s="138" t="s">
        <v>21</v>
      </c>
      <c r="B22" s="139"/>
      <c r="C22" s="140" t="s">
        <v>22</v>
      </c>
      <c r="D22" s="141"/>
      <c r="E22" s="141"/>
      <c r="F22" s="142">
        <f>D20*F20+D21*F21</f>
        <v>0</v>
      </c>
      <c r="G22" s="143"/>
      <c r="H22" s="143"/>
      <c r="I22" s="144"/>
      <c r="K22" s="61"/>
      <c r="L22" s="61"/>
      <c r="M22" s="61"/>
    </row>
    <row r="23" spans="1:13" s="45" customFormat="1" ht="21.75" customHeight="1" x14ac:dyDescent="0.15">
      <c r="A23" s="42"/>
      <c r="B23" s="42"/>
      <c r="C23" s="43"/>
      <c r="D23" s="43"/>
      <c r="E23" s="43"/>
      <c r="F23" s="44"/>
      <c r="G23" s="44"/>
      <c r="H23" s="44"/>
      <c r="I23" s="44"/>
      <c r="K23" s="61"/>
      <c r="L23" s="61"/>
      <c r="M23" s="61"/>
    </row>
    <row r="24" spans="1:13" s="45" customFormat="1" ht="21.75" customHeight="1" x14ac:dyDescent="0.15">
      <c r="A24" s="113" t="s">
        <v>126</v>
      </c>
      <c r="B24" s="113"/>
      <c r="C24" s="113"/>
      <c r="D24" s="113"/>
      <c r="E24" s="113"/>
      <c r="F24" s="113"/>
      <c r="G24" s="113"/>
      <c r="H24" s="113"/>
      <c r="I24" s="113"/>
      <c r="J24" s="113"/>
      <c r="K24" s="61"/>
      <c r="L24" s="61"/>
      <c r="M24" s="61"/>
    </row>
    <row r="25" spans="1:13" s="45" customFormat="1" ht="21.75" customHeight="1" x14ac:dyDescent="0.15">
      <c r="A25" s="114" t="s">
        <v>134</v>
      </c>
      <c r="B25" s="114"/>
      <c r="C25" s="114"/>
      <c r="D25" s="114"/>
      <c r="E25" s="114"/>
      <c r="F25" s="114"/>
      <c r="G25" s="114"/>
      <c r="H25" s="114"/>
      <c r="I25" s="114"/>
      <c r="J25" s="114"/>
      <c r="K25" s="61"/>
      <c r="L25" s="61"/>
      <c r="M25" s="61"/>
    </row>
    <row r="26" spans="1:13" s="45" customFormat="1" ht="21.75" customHeight="1" x14ac:dyDescent="0.15">
      <c r="A26" s="42"/>
      <c r="B26" s="42"/>
      <c r="C26" s="43"/>
      <c r="D26" s="43"/>
      <c r="E26" s="43"/>
      <c r="F26" s="44"/>
      <c r="G26" s="44"/>
      <c r="H26" s="44"/>
      <c r="I26" s="44"/>
      <c r="K26" s="61"/>
      <c r="L26" s="61"/>
      <c r="M26" s="61"/>
    </row>
    <row r="27" spans="1:13" ht="21.75" customHeight="1" x14ac:dyDescent="0.15">
      <c r="K27" s="61"/>
      <c r="L27" s="61"/>
      <c r="M27" s="61"/>
    </row>
    <row r="28" spans="1:13" ht="65.25" customHeight="1" x14ac:dyDescent="0.15">
      <c r="A28" s="25"/>
      <c r="B28" s="25"/>
      <c r="C28" s="25"/>
      <c r="D28" s="25"/>
      <c r="E28" s="25"/>
      <c r="F28" s="25"/>
      <c r="G28" s="25"/>
      <c r="H28" s="25"/>
      <c r="J28" s="16" t="s">
        <v>161</v>
      </c>
    </row>
    <row r="29" spans="1:13" s="27" customFormat="1" ht="27.75" customHeight="1" x14ac:dyDescent="0.15">
      <c r="A29" s="26"/>
      <c r="B29" s="26"/>
      <c r="C29" s="26"/>
      <c r="D29" s="26"/>
      <c r="E29" s="26"/>
      <c r="F29" s="26"/>
      <c r="G29" s="26"/>
      <c r="H29" s="26"/>
      <c r="I29" s="26"/>
      <c r="K29" s="28"/>
    </row>
    <row r="30" spans="1:13" s="27" customFormat="1" ht="25.5" customHeight="1" thickBot="1" x14ac:dyDescent="0.2">
      <c r="A30" s="29" t="s">
        <v>41</v>
      </c>
      <c r="G30" s="30"/>
      <c r="K30" s="28"/>
    </row>
    <row r="31" spans="1:13" s="45" customFormat="1" ht="18.600000000000001" customHeight="1" thickTop="1" x14ac:dyDescent="0.15">
      <c r="A31" s="115" t="s">
        <v>25</v>
      </c>
      <c r="B31" s="117" t="s">
        <v>33</v>
      </c>
      <c r="C31" s="119" t="s">
        <v>26</v>
      </c>
      <c r="D31" s="121" t="s">
        <v>34</v>
      </c>
      <c r="E31" s="123" t="s">
        <v>27</v>
      </c>
      <c r="F31" s="125" t="s">
        <v>35</v>
      </c>
      <c r="G31" s="125"/>
      <c r="H31" s="127" t="s">
        <v>36</v>
      </c>
      <c r="I31" s="129" t="s">
        <v>28</v>
      </c>
      <c r="J31" s="108" t="s">
        <v>135</v>
      </c>
      <c r="K31" s="110" t="s">
        <v>141</v>
      </c>
    </row>
    <row r="32" spans="1:13" s="45" customFormat="1" ht="18.600000000000001" customHeight="1" x14ac:dyDescent="0.15">
      <c r="A32" s="116"/>
      <c r="B32" s="118"/>
      <c r="C32" s="120"/>
      <c r="D32" s="122"/>
      <c r="E32" s="124"/>
      <c r="F32" s="126"/>
      <c r="G32" s="126"/>
      <c r="H32" s="128"/>
      <c r="I32" s="130"/>
      <c r="J32" s="109"/>
      <c r="K32" s="111"/>
    </row>
    <row r="33" spans="1:11" s="45" customFormat="1" ht="18" customHeight="1" x14ac:dyDescent="0.15">
      <c r="A33" s="100" t="s">
        <v>129</v>
      </c>
      <c r="B33" s="31" t="s">
        <v>29</v>
      </c>
      <c r="C33" s="32" t="s">
        <v>30</v>
      </c>
      <c r="D33" s="33" t="str">
        <f>PHONETIC(B33)</f>
        <v>トウキョウ</v>
      </c>
      <c r="E33" s="32" t="str">
        <f>PHONETIC(C33)</f>
        <v>ハナコ</v>
      </c>
      <c r="F33" s="112" t="s">
        <v>156</v>
      </c>
      <c r="G33" s="112"/>
      <c r="H33" s="76">
        <v>20010415</v>
      </c>
      <c r="I33" s="48" t="s">
        <v>137</v>
      </c>
      <c r="J33" s="62"/>
      <c r="K33" s="50" t="s">
        <v>32</v>
      </c>
    </row>
    <row r="34" spans="1:11" s="45" customFormat="1" ht="18" customHeight="1" x14ac:dyDescent="0.15">
      <c r="A34" s="46">
        <v>1</v>
      </c>
      <c r="B34" s="31"/>
      <c r="C34" s="32"/>
      <c r="D34" s="33"/>
      <c r="E34" s="32"/>
      <c r="F34" s="112"/>
      <c r="G34" s="106"/>
      <c r="H34" s="76"/>
      <c r="I34" s="48"/>
      <c r="J34" s="62"/>
      <c r="K34" s="50"/>
    </row>
    <row r="35" spans="1:11" s="45" customFormat="1" ht="18" customHeight="1" x14ac:dyDescent="0.15">
      <c r="A35" s="46">
        <v>2</v>
      </c>
      <c r="B35" s="31"/>
      <c r="C35" s="32"/>
      <c r="D35" s="33"/>
      <c r="E35" s="32"/>
      <c r="F35" s="112"/>
      <c r="G35" s="106"/>
      <c r="H35" s="76"/>
      <c r="I35" s="48"/>
      <c r="J35" s="49"/>
      <c r="K35" s="50"/>
    </row>
    <row r="36" spans="1:11" s="45" customFormat="1" ht="18" customHeight="1" x14ac:dyDescent="0.15">
      <c r="A36" s="46">
        <v>3</v>
      </c>
      <c r="B36" s="31"/>
      <c r="C36" s="32"/>
      <c r="D36" s="33"/>
      <c r="E36" s="32"/>
      <c r="F36" s="106"/>
      <c r="G36" s="106"/>
      <c r="H36" s="76"/>
      <c r="I36" s="48"/>
      <c r="J36" s="49"/>
      <c r="K36" s="50"/>
    </row>
    <row r="37" spans="1:11" s="45" customFormat="1" ht="18" customHeight="1" x14ac:dyDescent="0.15">
      <c r="A37" s="46">
        <v>4</v>
      </c>
      <c r="B37" s="31"/>
      <c r="C37" s="32"/>
      <c r="D37" s="33"/>
      <c r="E37" s="32"/>
      <c r="F37" s="106"/>
      <c r="G37" s="106"/>
      <c r="H37" s="76"/>
      <c r="I37" s="48"/>
      <c r="J37" s="49"/>
      <c r="K37" s="50"/>
    </row>
    <row r="38" spans="1:11" s="45" customFormat="1" ht="18" customHeight="1" x14ac:dyDescent="0.15">
      <c r="A38" s="46">
        <v>5</v>
      </c>
      <c r="B38" s="31"/>
      <c r="C38" s="32"/>
      <c r="D38" s="33"/>
      <c r="E38" s="32"/>
      <c r="F38" s="106"/>
      <c r="G38" s="106"/>
      <c r="H38" s="76"/>
      <c r="I38" s="48"/>
      <c r="J38" s="49"/>
      <c r="K38" s="50"/>
    </row>
    <row r="39" spans="1:11" s="45" customFormat="1" ht="18" customHeight="1" x14ac:dyDescent="0.15">
      <c r="A39" s="46">
        <v>6</v>
      </c>
      <c r="B39" s="31"/>
      <c r="C39" s="32"/>
      <c r="D39" s="33"/>
      <c r="E39" s="32"/>
      <c r="F39" s="106"/>
      <c r="G39" s="106"/>
      <c r="H39" s="76"/>
      <c r="I39" s="48"/>
      <c r="J39" s="49"/>
      <c r="K39" s="50"/>
    </row>
    <row r="40" spans="1:11" s="45" customFormat="1" ht="18" customHeight="1" x14ac:dyDescent="0.15">
      <c r="A40" s="46">
        <v>7</v>
      </c>
      <c r="B40" s="31"/>
      <c r="C40" s="32"/>
      <c r="D40" s="33"/>
      <c r="E40" s="32"/>
      <c r="F40" s="106"/>
      <c r="G40" s="106"/>
      <c r="H40" s="76"/>
      <c r="I40" s="48"/>
      <c r="J40" s="49"/>
      <c r="K40" s="50"/>
    </row>
    <row r="41" spans="1:11" s="45" customFormat="1" ht="18" customHeight="1" x14ac:dyDescent="0.15">
      <c r="A41" s="46">
        <v>8</v>
      </c>
      <c r="B41" s="31"/>
      <c r="C41" s="32"/>
      <c r="D41" s="33"/>
      <c r="E41" s="32"/>
      <c r="F41" s="106"/>
      <c r="G41" s="106"/>
      <c r="H41" s="76"/>
      <c r="I41" s="48"/>
      <c r="J41" s="49"/>
      <c r="K41" s="50"/>
    </row>
    <row r="42" spans="1:11" s="45" customFormat="1" ht="18" customHeight="1" x14ac:dyDescent="0.15">
      <c r="A42" s="46">
        <v>9</v>
      </c>
      <c r="B42" s="31"/>
      <c r="C42" s="32"/>
      <c r="D42" s="33"/>
      <c r="E42" s="32"/>
      <c r="F42" s="106"/>
      <c r="G42" s="106"/>
      <c r="H42" s="76"/>
      <c r="I42" s="48"/>
      <c r="J42" s="49"/>
      <c r="K42" s="50"/>
    </row>
    <row r="43" spans="1:11" s="45" customFormat="1" ht="18" customHeight="1" x14ac:dyDescent="0.15">
      <c r="A43" s="46">
        <v>10</v>
      </c>
      <c r="B43" s="31"/>
      <c r="C43" s="32"/>
      <c r="D43" s="33"/>
      <c r="E43" s="32"/>
      <c r="F43" s="106"/>
      <c r="G43" s="106"/>
      <c r="H43" s="76"/>
      <c r="I43" s="48"/>
      <c r="J43" s="49"/>
      <c r="K43" s="50"/>
    </row>
    <row r="44" spans="1:11" s="45" customFormat="1" ht="18" customHeight="1" x14ac:dyDescent="0.15">
      <c r="A44" s="46">
        <v>11</v>
      </c>
      <c r="B44" s="31"/>
      <c r="C44" s="32"/>
      <c r="D44" s="33"/>
      <c r="E44" s="32"/>
      <c r="F44" s="106"/>
      <c r="G44" s="106"/>
      <c r="H44" s="76"/>
      <c r="I44" s="48"/>
      <c r="J44" s="49"/>
      <c r="K44" s="50"/>
    </row>
    <row r="45" spans="1:11" s="45" customFormat="1" ht="18" customHeight="1" x14ac:dyDescent="0.15">
      <c r="A45" s="46">
        <v>12</v>
      </c>
      <c r="B45" s="31"/>
      <c r="C45" s="32"/>
      <c r="D45" s="33"/>
      <c r="E45" s="32"/>
      <c r="F45" s="106"/>
      <c r="G45" s="106"/>
      <c r="H45" s="76"/>
      <c r="I45" s="48"/>
      <c r="J45" s="49"/>
      <c r="K45" s="50"/>
    </row>
    <row r="46" spans="1:11" s="45" customFormat="1" ht="18" customHeight="1" x14ac:dyDescent="0.15">
      <c r="A46" s="46">
        <v>13</v>
      </c>
      <c r="B46" s="31"/>
      <c r="C46" s="32"/>
      <c r="D46" s="33"/>
      <c r="E46" s="32"/>
      <c r="F46" s="106"/>
      <c r="G46" s="106"/>
      <c r="H46" s="76"/>
      <c r="I46" s="48"/>
      <c r="J46" s="49"/>
      <c r="K46" s="50"/>
    </row>
    <row r="47" spans="1:11" s="45" customFormat="1" ht="18" customHeight="1" x14ac:dyDescent="0.15">
      <c r="A47" s="46">
        <v>14</v>
      </c>
      <c r="B47" s="31"/>
      <c r="C47" s="32"/>
      <c r="D47" s="33"/>
      <c r="E47" s="32"/>
      <c r="F47" s="106"/>
      <c r="G47" s="106"/>
      <c r="H47" s="76"/>
      <c r="I47" s="48"/>
      <c r="J47" s="49"/>
      <c r="K47" s="50"/>
    </row>
    <row r="48" spans="1:11" s="45" customFormat="1" ht="18" customHeight="1" x14ac:dyDescent="0.15">
      <c r="A48" s="46">
        <v>15</v>
      </c>
      <c r="B48" s="31"/>
      <c r="C48" s="32"/>
      <c r="D48" s="33"/>
      <c r="E48" s="32"/>
      <c r="F48" s="106"/>
      <c r="G48" s="106"/>
      <c r="H48" s="76"/>
      <c r="I48" s="48"/>
      <c r="J48" s="49"/>
      <c r="K48" s="50"/>
    </row>
    <row r="49" spans="1:14" s="45" customFormat="1" ht="18" customHeight="1" x14ac:dyDescent="0.15">
      <c r="A49" s="46">
        <v>16</v>
      </c>
      <c r="B49" s="31"/>
      <c r="C49" s="32"/>
      <c r="D49" s="33"/>
      <c r="E49" s="32"/>
      <c r="F49" s="106"/>
      <c r="G49" s="106"/>
      <c r="H49" s="76"/>
      <c r="I49" s="48"/>
      <c r="J49" s="49"/>
      <c r="K49" s="50"/>
    </row>
    <row r="50" spans="1:14" s="45" customFormat="1" ht="18" customHeight="1" x14ac:dyDescent="0.15">
      <c r="A50" s="46">
        <v>17</v>
      </c>
      <c r="B50" s="31"/>
      <c r="C50" s="32"/>
      <c r="D50" s="33"/>
      <c r="E50" s="32"/>
      <c r="F50" s="106"/>
      <c r="G50" s="106"/>
      <c r="H50" s="76"/>
      <c r="I50" s="48"/>
      <c r="J50" s="49"/>
      <c r="K50" s="50"/>
    </row>
    <row r="51" spans="1:14" s="45" customFormat="1" ht="18" customHeight="1" x14ac:dyDescent="0.15">
      <c r="A51" s="46">
        <v>18</v>
      </c>
      <c r="B51" s="31"/>
      <c r="C51" s="32"/>
      <c r="D51" s="33"/>
      <c r="E51" s="32"/>
      <c r="F51" s="106"/>
      <c r="G51" s="106"/>
      <c r="H51" s="76"/>
      <c r="I51" s="48"/>
      <c r="J51" s="49"/>
      <c r="K51" s="50"/>
    </row>
    <row r="52" spans="1:14" s="45" customFormat="1" ht="18" customHeight="1" x14ac:dyDescent="0.15">
      <c r="A52" s="46">
        <v>19</v>
      </c>
      <c r="B52" s="31"/>
      <c r="C52" s="32"/>
      <c r="D52" s="33"/>
      <c r="E52" s="32"/>
      <c r="F52" s="106"/>
      <c r="G52" s="106"/>
      <c r="H52" s="76"/>
      <c r="I52" s="48"/>
      <c r="J52" s="49"/>
      <c r="K52" s="50"/>
    </row>
    <row r="53" spans="1:14" s="45" customFormat="1" ht="18" customHeight="1" x14ac:dyDescent="0.15">
      <c r="A53" s="46">
        <v>20</v>
      </c>
      <c r="B53" s="31"/>
      <c r="C53" s="32"/>
      <c r="D53" s="33"/>
      <c r="E53" s="32"/>
      <c r="F53" s="106"/>
      <c r="G53" s="106"/>
      <c r="H53" s="76"/>
      <c r="I53" s="48"/>
      <c r="J53" s="49"/>
      <c r="K53" s="50"/>
    </row>
    <row r="54" spans="1:14" s="47" customFormat="1" ht="18" customHeight="1" x14ac:dyDescent="0.15">
      <c r="A54" s="46">
        <v>21</v>
      </c>
      <c r="B54" s="31"/>
      <c r="C54" s="32"/>
      <c r="D54" s="33"/>
      <c r="E54" s="32"/>
      <c r="F54" s="106"/>
      <c r="G54" s="106"/>
      <c r="H54" s="76"/>
      <c r="I54" s="48"/>
      <c r="J54" s="49"/>
      <c r="K54" s="50"/>
    </row>
    <row r="55" spans="1:14" s="47" customFormat="1" ht="18" customHeight="1" x14ac:dyDescent="0.15">
      <c r="A55" s="46">
        <v>22</v>
      </c>
      <c r="B55" s="31"/>
      <c r="C55" s="32"/>
      <c r="D55" s="33"/>
      <c r="E55" s="32"/>
      <c r="F55" s="106"/>
      <c r="G55" s="106"/>
      <c r="H55" s="76"/>
      <c r="I55" s="48"/>
      <c r="J55" s="49"/>
      <c r="K55" s="50"/>
    </row>
    <row r="56" spans="1:14" s="47" customFormat="1" ht="18" customHeight="1" x14ac:dyDescent="0.15">
      <c r="A56" s="46">
        <v>23</v>
      </c>
      <c r="B56" s="31"/>
      <c r="C56" s="32"/>
      <c r="D56" s="33"/>
      <c r="E56" s="32"/>
      <c r="F56" s="106"/>
      <c r="G56" s="106"/>
      <c r="H56" s="76"/>
      <c r="I56" s="48"/>
      <c r="J56" s="49"/>
      <c r="K56" s="50"/>
    </row>
    <row r="57" spans="1:14" s="47" customFormat="1" ht="18" customHeight="1" x14ac:dyDescent="0.15">
      <c r="A57" s="46">
        <v>24</v>
      </c>
      <c r="B57" s="31"/>
      <c r="C57" s="32"/>
      <c r="D57" s="33"/>
      <c r="E57" s="32"/>
      <c r="F57" s="106"/>
      <c r="G57" s="106"/>
      <c r="H57" s="76"/>
      <c r="I57" s="48"/>
      <c r="J57" s="49"/>
      <c r="K57" s="50"/>
    </row>
    <row r="58" spans="1:14" s="47" customFormat="1" ht="18" customHeight="1" x14ac:dyDescent="0.15">
      <c r="A58" s="46">
        <v>25</v>
      </c>
      <c r="B58" s="31"/>
      <c r="C58" s="32"/>
      <c r="D58" s="33"/>
      <c r="E58" s="32"/>
      <c r="F58" s="106"/>
      <c r="G58" s="106"/>
      <c r="H58" s="76"/>
      <c r="I58" s="48"/>
      <c r="J58" s="49"/>
      <c r="K58" s="50"/>
    </row>
    <row r="59" spans="1:14" s="45" customFormat="1" ht="18" customHeight="1" x14ac:dyDescent="0.15">
      <c r="A59" s="46">
        <v>26</v>
      </c>
      <c r="B59" s="31"/>
      <c r="C59" s="32"/>
      <c r="D59" s="33"/>
      <c r="E59" s="32"/>
      <c r="F59" s="106"/>
      <c r="G59" s="106"/>
      <c r="H59" s="76"/>
      <c r="I59" s="48"/>
      <c r="J59" s="49"/>
      <c r="K59" s="50"/>
      <c r="L59" s="47"/>
      <c r="M59" s="47"/>
      <c r="N59" s="47"/>
    </row>
    <row r="60" spans="1:14" s="45" customFormat="1" ht="18" customHeight="1" x14ac:dyDescent="0.15">
      <c r="A60" s="46">
        <v>27</v>
      </c>
      <c r="B60" s="31"/>
      <c r="C60" s="32"/>
      <c r="D60" s="33"/>
      <c r="E60" s="32"/>
      <c r="F60" s="106"/>
      <c r="G60" s="106"/>
      <c r="H60" s="76"/>
      <c r="I60" s="48"/>
      <c r="J60" s="49"/>
      <c r="K60" s="50"/>
      <c r="L60" s="47"/>
      <c r="M60" s="47"/>
      <c r="N60" s="47"/>
    </row>
    <row r="61" spans="1:14" s="45" customFormat="1" ht="18" customHeight="1" x14ac:dyDescent="0.15">
      <c r="A61" s="46">
        <v>28</v>
      </c>
      <c r="B61" s="31"/>
      <c r="C61" s="32"/>
      <c r="D61" s="33"/>
      <c r="E61" s="32"/>
      <c r="F61" s="106"/>
      <c r="G61" s="106"/>
      <c r="H61" s="76"/>
      <c r="I61" s="48"/>
      <c r="J61" s="49"/>
      <c r="K61" s="50"/>
      <c r="L61" s="47"/>
      <c r="M61" s="47"/>
      <c r="N61" s="47"/>
    </row>
    <row r="62" spans="1:14" s="45" customFormat="1" ht="18" customHeight="1" x14ac:dyDescent="0.15">
      <c r="A62" s="46">
        <v>29</v>
      </c>
      <c r="B62" s="31"/>
      <c r="C62" s="32"/>
      <c r="D62" s="33"/>
      <c r="E62" s="32"/>
      <c r="F62" s="106"/>
      <c r="G62" s="106"/>
      <c r="H62" s="76"/>
      <c r="I62" s="48"/>
      <c r="J62" s="49"/>
      <c r="K62" s="50"/>
      <c r="L62" s="47"/>
      <c r="M62" s="47"/>
      <c r="N62" s="47"/>
    </row>
    <row r="63" spans="1:14" s="45" customFormat="1" ht="18" customHeight="1" x14ac:dyDescent="0.15">
      <c r="A63" s="46">
        <v>30</v>
      </c>
      <c r="B63" s="31"/>
      <c r="C63" s="32"/>
      <c r="D63" s="33"/>
      <c r="E63" s="32"/>
      <c r="F63" s="106"/>
      <c r="G63" s="106"/>
      <c r="H63" s="76"/>
      <c r="I63" s="48"/>
      <c r="J63" s="49"/>
      <c r="K63" s="50"/>
      <c r="L63" s="47"/>
      <c r="M63" s="47"/>
      <c r="N63" s="47"/>
    </row>
    <row r="64" spans="1:14" s="45" customFormat="1" ht="18" customHeight="1" x14ac:dyDescent="0.15">
      <c r="A64" s="46">
        <v>31</v>
      </c>
      <c r="B64" s="31"/>
      <c r="C64" s="32"/>
      <c r="D64" s="33"/>
      <c r="E64" s="32"/>
      <c r="F64" s="106"/>
      <c r="G64" s="106"/>
      <c r="H64" s="76"/>
      <c r="I64" s="48"/>
      <c r="J64" s="49"/>
      <c r="K64" s="50"/>
      <c r="L64" s="47"/>
      <c r="M64" s="47"/>
      <c r="N64" s="47"/>
    </row>
    <row r="65" spans="1:14" s="45" customFormat="1" ht="18" customHeight="1" x14ac:dyDescent="0.15">
      <c r="A65" s="46">
        <v>32</v>
      </c>
      <c r="B65" s="31"/>
      <c r="C65" s="32"/>
      <c r="D65" s="33"/>
      <c r="E65" s="32"/>
      <c r="F65" s="106"/>
      <c r="G65" s="106"/>
      <c r="H65" s="76"/>
      <c r="I65" s="48"/>
      <c r="J65" s="49"/>
      <c r="K65" s="50"/>
      <c r="L65" s="47"/>
      <c r="M65" s="47"/>
      <c r="N65" s="47"/>
    </row>
    <row r="66" spans="1:14" s="45" customFormat="1" ht="18" customHeight="1" x14ac:dyDescent="0.15">
      <c r="A66" s="46">
        <v>33</v>
      </c>
      <c r="B66" s="31"/>
      <c r="C66" s="32"/>
      <c r="D66" s="33"/>
      <c r="E66" s="32"/>
      <c r="F66" s="106"/>
      <c r="G66" s="106"/>
      <c r="H66" s="76"/>
      <c r="I66" s="48"/>
      <c r="J66" s="49"/>
      <c r="K66" s="50"/>
      <c r="L66" s="47"/>
      <c r="M66" s="47"/>
      <c r="N66" s="47"/>
    </row>
    <row r="67" spans="1:14" s="45" customFormat="1" ht="18" customHeight="1" x14ac:dyDescent="0.15">
      <c r="A67" s="46">
        <v>34</v>
      </c>
      <c r="B67" s="31"/>
      <c r="C67" s="32"/>
      <c r="D67" s="33"/>
      <c r="E67" s="32"/>
      <c r="F67" s="106"/>
      <c r="G67" s="106"/>
      <c r="H67" s="76"/>
      <c r="I67" s="48"/>
      <c r="J67" s="49"/>
      <c r="K67" s="50"/>
      <c r="L67" s="47"/>
      <c r="M67" s="47"/>
      <c r="N67" s="47"/>
    </row>
    <row r="68" spans="1:14" s="45" customFormat="1" ht="18" customHeight="1" x14ac:dyDescent="0.15">
      <c r="A68" s="46">
        <v>35</v>
      </c>
      <c r="B68" s="31"/>
      <c r="C68" s="32"/>
      <c r="D68" s="33"/>
      <c r="E68" s="32"/>
      <c r="F68" s="106"/>
      <c r="G68" s="106"/>
      <c r="H68" s="76"/>
      <c r="I68" s="48"/>
      <c r="J68" s="49"/>
      <c r="K68" s="50"/>
      <c r="L68" s="47"/>
      <c r="M68" s="47"/>
      <c r="N68" s="47"/>
    </row>
    <row r="69" spans="1:14" s="45" customFormat="1" ht="18" customHeight="1" x14ac:dyDescent="0.15">
      <c r="A69" s="46">
        <v>36</v>
      </c>
      <c r="B69" s="31"/>
      <c r="C69" s="32"/>
      <c r="D69" s="33"/>
      <c r="E69" s="32"/>
      <c r="F69" s="106"/>
      <c r="G69" s="106"/>
      <c r="H69" s="76"/>
      <c r="I69" s="48"/>
      <c r="J69" s="49"/>
      <c r="K69" s="50"/>
      <c r="L69" s="47"/>
      <c r="M69" s="47"/>
      <c r="N69" s="47"/>
    </row>
    <row r="70" spans="1:14" s="45" customFormat="1" ht="18" customHeight="1" x14ac:dyDescent="0.15">
      <c r="A70" s="46">
        <v>37</v>
      </c>
      <c r="B70" s="31"/>
      <c r="C70" s="32"/>
      <c r="D70" s="33"/>
      <c r="E70" s="32"/>
      <c r="F70" s="106"/>
      <c r="G70" s="106"/>
      <c r="H70" s="76"/>
      <c r="I70" s="48"/>
      <c r="J70" s="49"/>
      <c r="K70" s="50"/>
      <c r="L70" s="47"/>
      <c r="M70" s="47"/>
      <c r="N70" s="47"/>
    </row>
    <row r="71" spans="1:14" s="45" customFormat="1" ht="18" customHeight="1" x14ac:dyDescent="0.15">
      <c r="A71" s="46">
        <v>38</v>
      </c>
      <c r="B71" s="31"/>
      <c r="C71" s="32"/>
      <c r="D71" s="33"/>
      <c r="E71" s="32"/>
      <c r="F71" s="106"/>
      <c r="G71" s="106"/>
      <c r="H71" s="76"/>
      <c r="I71" s="48"/>
      <c r="J71" s="49"/>
      <c r="K71" s="50"/>
      <c r="L71" s="47"/>
      <c r="M71" s="47"/>
      <c r="N71" s="47"/>
    </row>
    <row r="72" spans="1:14" s="45" customFormat="1" ht="18" customHeight="1" x14ac:dyDescent="0.15">
      <c r="A72" s="46">
        <v>39</v>
      </c>
      <c r="B72" s="31"/>
      <c r="C72" s="32"/>
      <c r="D72" s="33"/>
      <c r="E72" s="32"/>
      <c r="F72" s="106"/>
      <c r="G72" s="106"/>
      <c r="H72" s="76"/>
      <c r="I72" s="48"/>
      <c r="J72" s="49"/>
      <c r="K72" s="50"/>
      <c r="L72" s="47"/>
      <c r="M72" s="47"/>
      <c r="N72" s="47"/>
    </row>
    <row r="73" spans="1:14" s="45" customFormat="1" ht="18" customHeight="1" x14ac:dyDescent="0.15">
      <c r="A73" s="46">
        <v>40</v>
      </c>
      <c r="B73" s="31"/>
      <c r="C73" s="32"/>
      <c r="D73" s="33"/>
      <c r="E73" s="32"/>
      <c r="F73" s="106"/>
      <c r="G73" s="106"/>
      <c r="H73" s="76"/>
      <c r="I73" s="48"/>
      <c r="J73" s="49"/>
      <c r="K73" s="50"/>
      <c r="L73" s="47"/>
      <c r="M73" s="47"/>
      <c r="N73" s="47"/>
    </row>
    <row r="74" spans="1:14" s="45" customFormat="1" ht="18" customHeight="1" x14ac:dyDescent="0.15">
      <c r="A74" s="46">
        <v>41</v>
      </c>
      <c r="B74" s="31"/>
      <c r="C74" s="32"/>
      <c r="D74" s="33"/>
      <c r="E74" s="32"/>
      <c r="F74" s="106"/>
      <c r="G74" s="106"/>
      <c r="H74" s="76"/>
      <c r="I74" s="48"/>
      <c r="J74" s="49"/>
      <c r="K74" s="50"/>
      <c r="L74" s="47"/>
      <c r="M74" s="47"/>
      <c r="N74" s="47"/>
    </row>
    <row r="75" spans="1:14" s="45" customFormat="1" ht="18" customHeight="1" x14ac:dyDescent="0.15">
      <c r="A75" s="46">
        <v>42</v>
      </c>
      <c r="B75" s="31"/>
      <c r="C75" s="32"/>
      <c r="D75" s="33"/>
      <c r="E75" s="32"/>
      <c r="F75" s="106"/>
      <c r="G75" s="106"/>
      <c r="H75" s="76"/>
      <c r="I75" s="48"/>
      <c r="J75" s="49"/>
      <c r="K75" s="50"/>
      <c r="L75" s="47"/>
      <c r="M75" s="47"/>
      <c r="N75" s="47"/>
    </row>
    <row r="76" spans="1:14" s="45" customFormat="1" ht="18" customHeight="1" x14ac:dyDescent="0.15">
      <c r="A76" s="46">
        <v>43</v>
      </c>
      <c r="B76" s="31"/>
      <c r="C76" s="32"/>
      <c r="D76" s="33"/>
      <c r="E76" s="32"/>
      <c r="F76" s="106"/>
      <c r="G76" s="106"/>
      <c r="H76" s="76"/>
      <c r="I76" s="48"/>
      <c r="J76" s="49"/>
      <c r="K76" s="50"/>
      <c r="L76" s="47"/>
      <c r="M76" s="47"/>
      <c r="N76" s="47"/>
    </row>
    <row r="77" spans="1:14" s="45" customFormat="1" ht="18" customHeight="1" x14ac:dyDescent="0.15">
      <c r="A77" s="46">
        <v>44</v>
      </c>
      <c r="B77" s="31"/>
      <c r="C77" s="32"/>
      <c r="D77" s="33"/>
      <c r="E77" s="32"/>
      <c r="F77" s="106"/>
      <c r="G77" s="106"/>
      <c r="H77" s="76"/>
      <c r="I77" s="48"/>
      <c r="J77" s="49"/>
      <c r="K77" s="50"/>
      <c r="L77" s="47"/>
      <c r="M77" s="47"/>
      <c r="N77" s="47"/>
    </row>
    <row r="78" spans="1:14" s="45" customFormat="1" ht="18" customHeight="1" x14ac:dyDescent="0.15">
      <c r="A78" s="46">
        <v>45</v>
      </c>
      <c r="B78" s="31"/>
      <c r="C78" s="32"/>
      <c r="D78" s="33"/>
      <c r="E78" s="32"/>
      <c r="F78" s="106"/>
      <c r="G78" s="106"/>
      <c r="H78" s="76"/>
      <c r="I78" s="48"/>
      <c r="J78" s="49"/>
      <c r="K78" s="50"/>
      <c r="L78" s="47"/>
      <c r="M78" s="47"/>
      <c r="N78" s="47"/>
    </row>
    <row r="79" spans="1:14" s="45" customFormat="1" ht="18" customHeight="1" x14ac:dyDescent="0.15">
      <c r="A79" s="46">
        <v>46</v>
      </c>
      <c r="B79" s="31"/>
      <c r="C79" s="32"/>
      <c r="D79" s="33"/>
      <c r="E79" s="32"/>
      <c r="F79" s="106"/>
      <c r="G79" s="106"/>
      <c r="H79" s="76"/>
      <c r="I79" s="48"/>
      <c r="J79" s="49"/>
      <c r="K79" s="50"/>
      <c r="L79" s="47"/>
      <c r="M79" s="47"/>
      <c r="N79" s="47"/>
    </row>
    <row r="80" spans="1:14" s="45" customFormat="1" ht="18" customHeight="1" x14ac:dyDescent="0.15">
      <c r="A80" s="46">
        <v>47</v>
      </c>
      <c r="B80" s="31"/>
      <c r="C80" s="32"/>
      <c r="D80" s="33"/>
      <c r="E80" s="32"/>
      <c r="F80" s="106"/>
      <c r="G80" s="106"/>
      <c r="H80" s="76"/>
      <c r="I80" s="48"/>
      <c r="J80" s="49"/>
      <c r="K80" s="50"/>
      <c r="L80" s="47"/>
      <c r="M80" s="47"/>
      <c r="N80" s="47"/>
    </row>
    <row r="81" spans="1:14" s="45" customFormat="1" ht="18" customHeight="1" x14ac:dyDescent="0.15">
      <c r="A81" s="46">
        <v>48</v>
      </c>
      <c r="B81" s="31"/>
      <c r="C81" s="32"/>
      <c r="D81" s="33"/>
      <c r="E81" s="32"/>
      <c r="F81" s="106"/>
      <c r="G81" s="106"/>
      <c r="H81" s="76"/>
      <c r="I81" s="48"/>
      <c r="J81" s="49"/>
      <c r="K81" s="50"/>
      <c r="L81" s="47"/>
      <c r="M81" s="47"/>
      <c r="N81" s="47"/>
    </row>
    <row r="82" spans="1:14" s="45" customFormat="1" ht="18" customHeight="1" x14ac:dyDescent="0.15">
      <c r="A82" s="46">
        <v>49</v>
      </c>
      <c r="B82" s="31"/>
      <c r="C82" s="32"/>
      <c r="D82" s="33"/>
      <c r="E82" s="32"/>
      <c r="F82" s="106"/>
      <c r="G82" s="106"/>
      <c r="H82" s="76"/>
      <c r="I82" s="48"/>
      <c r="J82" s="49"/>
      <c r="K82" s="50"/>
      <c r="L82" s="47"/>
      <c r="M82" s="47"/>
      <c r="N82" s="47"/>
    </row>
    <row r="83" spans="1:14" s="45" customFormat="1" ht="18" customHeight="1" x14ac:dyDescent="0.15">
      <c r="A83" s="46">
        <v>50</v>
      </c>
      <c r="B83" s="31"/>
      <c r="C83" s="32"/>
      <c r="D83" s="33"/>
      <c r="E83" s="32"/>
      <c r="F83" s="106"/>
      <c r="G83" s="106"/>
      <c r="H83" s="76"/>
      <c r="I83" s="48"/>
      <c r="J83" s="49"/>
      <c r="K83" s="50"/>
      <c r="L83" s="47"/>
      <c r="M83" s="47"/>
      <c r="N83" s="47"/>
    </row>
    <row r="84" spans="1:14" s="45" customFormat="1" ht="18" customHeight="1" x14ac:dyDescent="0.15">
      <c r="A84" s="46">
        <v>51</v>
      </c>
      <c r="B84" s="31"/>
      <c r="C84" s="32"/>
      <c r="D84" s="33"/>
      <c r="E84" s="32"/>
      <c r="F84" s="106"/>
      <c r="G84" s="106"/>
      <c r="H84" s="76"/>
      <c r="I84" s="48"/>
      <c r="J84" s="49"/>
      <c r="K84" s="50"/>
      <c r="L84" s="47"/>
      <c r="M84" s="47"/>
      <c r="N84" s="47"/>
    </row>
    <row r="85" spans="1:14" s="45" customFormat="1" ht="18" customHeight="1" x14ac:dyDescent="0.15">
      <c r="A85" s="46">
        <v>52</v>
      </c>
      <c r="B85" s="31"/>
      <c r="C85" s="32"/>
      <c r="D85" s="33"/>
      <c r="E85" s="32"/>
      <c r="F85" s="106"/>
      <c r="G85" s="106"/>
      <c r="H85" s="76"/>
      <c r="I85" s="48"/>
      <c r="J85" s="49"/>
      <c r="K85" s="50"/>
      <c r="L85" s="47"/>
      <c r="M85" s="47"/>
      <c r="N85" s="47"/>
    </row>
    <row r="86" spans="1:14" s="45" customFormat="1" ht="18" customHeight="1" x14ac:dyDescent="0.15">
      <c r="A86" s="46">
        <v>53</v>
      </c>
      <c r="B86" s="31"/>
      <c r="C86" s="32"/>
      <c r="D86" s="33"/>
      <c r="E86" s="32"/>
      <c r="F86" s="106"/>
      <c r="G86" s="106"/>
      <c r="H86" s="76"/>
      <c r="I86" s="48"/>
      <c r="J86" s="49"/>
      <c r="K86" s="50"/>
      <c r="L86" s="47"/>
      <c r="M86" s="47"/>
      <c r="N86" s="47"/>
    </row>
    <row r="87" spans="1:14" s="45" customFormat="1" ht="18" customHeight="1" x14ac:dyDescent="0.15">
      <c r="A87" s="46">
        <v>54</v>
      </c>
      <c r="B87" s="31"/>
      <c r="C87" s="32"/>
      <c r="D87" s="33"/>
      <c r="E87" s="32"/>
      <c r="F87" s="106"/>
      <c r="G87" s="106"/>
      <c r="H87" s="76"/>
      <c r="I87" s="48"/>
      <c r="J87" s="49"/>
      <c r="K87" s="50"/>
      <c r="L87" s="47"/>
      <c r="M87" s="47"/>
      <c r="N87" s="47"/>
    </row>
    <row r="88" spans="1:14" s="45" customFormat="1" ht="18" customHeight="1" x14ac:dyDescent="0.15">
      <c r="A88" s="46">
        <v>55</v>
      </c>
      <c r="B88" s="31"/>
      <c r="C88" s="32"/>
      <c r="D88" s="33"/>
      <c r="E88" s="32"/>
      <c r="F88" s="106"/>
      <c r="G88" s="106"/>
      <c r="H88" s="76"/>
      <c r="I88" s="48"/>
      <c r="J88" s="49"/>
      <c r="K88" s="50"/>
      <c r="L88" s="47"/>
      <c r="M88" s="47"/>
      <c r="N88" s="47"/>
    </row>
    <row r="89" spans="1:14" s="45" customFormat="1" ht="18" customHeight="1" x14ac:dyDescent="0.15">
      <c r="A89" s="46">
        <v>56</v>
      </c>
      <c r="B89" s="31"/>
      <c r="C89" s="32"/>
      <c r="D89" s="33"/>
      <c r="E89" s="32"/>
      <c r="F89" s="106"/>
      <c r="G89" s="106"/>
      <c r="H89" s="76"/>
      <c r="I89" s="48"/>
      <c r="J89" s="49"/>
      <c r="K89" s="50"/>
    </row>
    <row r="90" spans="1:14" s="45" customFormat="1" ht="18" customHeight="1" x14ac:dyDescent="0.15">
      <c r="A90" s="46">
        <v>57</v>
      </c>
      <c r="B90" s="31"/>
      <c r="C90" s="32"/>
      <c r="D90" s="33"/>
      <c r="E90" s="32"/>
      <c r="F90" s="106"/>
      <c r="G90" s="106"/>
      <c r="H90" s="76"/>
      <c r="I90" s="48"/>
      <c r="J90" s="49"/>
      <c r="K90" s="50"/>
    </row>
    <row r="91" spans="1:14" s="45" customFormat="1" ht="18" customHeight="1" x14ac:dyDescent="0.15">
      <c r="A91" s="46">
        <v>58</v>
      </c>
      <c r="B91" s="31"/>
      <c r="C91" s="32"/>
      <c r="D91" s="33"/>
      <c r="E91" s="32"/>
      <c r="F91" s="106"/>
      <c r="G91" s="106"/>
      <c r="H91" s="76"/>
      <c r="I91" s="48"/>
      <c r="J91" s="49"/>
      <c r="K91" s="50"/>
    </row>
    <row r="92" spans="1:14" s="45" customFormat="1" ht="18" customHeight="1" x14ac:dyDescent="0.15">
      <c r="A92" s="46">
        <v>59</v>
      </c>
      <c r="B92" s="31"/>
      <c r="C92" s="32"/>
      <c r="D92" s="33"/>
      <c r="E92" s="32"/>
      <c r="F92" s="106"/>
      <c r="G92" s="106"/>
      <c r="H92" s="76"/>
      <c r="I92" s="48"/>
      <c r="J92" s="49"/>
      <c r="K92" s="50"/>
    </row>
    <row r="93" spans="1:14" s="45" customFormat="1" ht="18" customHeight="1" x14ac:dyDescent="0.15">
      <c r="A93" s="46">
        <v>60</v>
      </c>
      <c r="B93" s="31"/>
      <c r="C93" s="32"/>
      <c r="D93" s="33"/>
      <c r="E93" s="32"/>
      <c r="F93" s="106"/>
      <c r="G93" s="106"/>
      <c r="H93" s="76"/>
      <c r="I93" s="48"/>
      <c r="J93" s="49"/>
      <c r="K93" s="50"/>
    </row>
    <row r="94" spans="1:14" s="45" customFormat="1" ht="18" customHeight="1" x14ac:dyDescent="0.15">
      <c r="A94" s="46">
        <v>61</v>
      </c>
      <c r="B94" s="31"/>
      <c r="C94" s="32"/>
      <c r="D94" s="33"/>
      <c r="E94" s="32"/>
      <c r="F94" s="106"/>
      <c r="G94" s="106"/>
      <c r="H94" s="76"/>
      <c r="I94" s="48"/>
      <c r="J94" s="49"/>
      <c r="K94" s="50"/>
    </row>
    <row r="95" spans="1:14" s="45" customFormat="1" ht="18" customHeight="1" x14ac:dyDescent="0.15">
      <c r="A95" s="46">
        <v>62</v>
      </c>
      <c r="B95" s="31"/>
      <c r="C95" s="32"/>
      <c r="D95" s="33"/>
      <c r="E95" s="32"/>
      <c r="F95" s="106"/>
      <c r="G95" s="106"/>
      <c r="H95" s="76"/>
      <c r="I95" s="48"/>
      <c r="J95" s="49"/>
      <c r="K95" s="50"/>
    </row>
    <row r="96" spans="1:14" s="45" customFormat="1" ht="18" customHeight="1" x14ac:dyDescent="0.15">
      <c r="A96" s="46">
        <v>63</v>
      </c>
      <c r="B96" s="31"/>
      <c r="C96" s="32"/>
      <c r="D96" s="33"/>
      <c r="E96" s="32"/>
      <c r="F96" s="106"/>
      <c r="G96" s="106"/>
      <c r="H96" s="76"/>
      <c r="I96" s="48"/>
      <c r="J96" s="49"/>
      <c r="K96" s="50"/>
    </row>
    <row r="97" spans="1:11" s="45" customFormat="1" ht="18" customHeight="1" x14ac:dyDescent="0.15">
      <c r="A97" s="46">
        <v>64</v>
      </c>
      <c r="B97" s="31"/>
      <c r="C97" s="32"/>
      <c r="D97" s="33"/>
      <c r="E97" s="32"/>
      <c r="F97" s="106"/>
      <c r="G97" s="106"/>
      <c r="H97" s="76"/>
      <c r="I97" s="48"/>
      <c r="J97" s="49"/>
      <c r="K97" s="50"/>
    </row>
    <row r="98" spans="1:11" s="45" customFormat="1" ht="18" customHeight="1" x14ac:dyDescent="0.15">
      <c r="A98" s="46">
        <v>65</v>
      </c>
      <c r="B98" s="31"/>
      <c r="C98" s="32"/>
      <c r="D98" s="33"/>
      <c r="E98" s="32"/>
      <c r="F98" s="106"/>
      <c r="G98" s="106"/>
      <c r="H98" s="76"/>
      <c r="I98" s="48"/>
      <c r="J98" s="49"/>
      <c r="K98" s="50"/>
    </row>
    <row r="99" spans="1:11" s="45" customFormat="1" ht="18" customHeight="1" x14ac:dyDescent="0.15">
      <c r="A99" s="46">
        <v>66</v>
      </c>
      <c r="B99" s="31"/>
      <c r="C99" s="32"/>
      <c r="D99" s="33"/>
      <c r="E99" s="32"/>
      <c r="F99" s="106"/>
      <c r="G99" s="106"/>
      <c r="H99" s="76"/>
      <c r="I99" s="48"/>
      <c r="J99" s="49"/>
      <c r="K99" s="50"/>
    </row>
    <row r="100" spans="1:11" s="45" customFormat="1" ht="18" customHeight="1" x14ac:dyDescent="0.15">
      <c r="A100" s="46">
        <v>67</v>
      </c>
      <c r="B100" s="31"/>
      <c r="C100" s="32"/>
      <c r="D100" s="33"/>
      <c r="E100" s="32"/>
      <c r="F100" s="106"/>
      <c r="G100" s="106"/>
      <c r="H100" s="76"/>
      <c r="I100" s="48"/>
      <c r="J100" s="49"/>
      <c r="K100" s="50"/>
    </row>
    <row r="101" spans="1:11" s="45" customFormat="1" ht="18" customHeight="1" x14ac:dyDescent="0.15">
      <c r="A101" s="46">
        <v>68</v>
      </c>
      <c r="B101" s="31"/>
      <c r="C101" s="32"/>
      <c r="D101" s="33"/>
      <c r="E101" s="32"/>
      <c r="F101" s="106"/>
      <c r="G101" s="106"/>
      <c r="H101" s="76"/>
      <c r="I101" s="48"/>
      <c r="J101" s="49"/>
      <c r="K101" s="50"/>
    </row>
    <row r="102" spans="1:11" s="45" customFormat="1" ht="18" customHeight="1" x14ac:dyDescent="0.15">
      <c r="A102" s="46">
        <v>69</v>
      </c>
      <c r="B102" s="31"/>
      <c r="C102" s="32"/>
      <c r="D102" s="33"/>
      <c r="E102" s="32"/>
      <c r="F102" s="106"/>
      <c r="G102" s="106"/>
      <c r="H102" s="76"/>
      <c r="I102" s="48"/>
      <c r="J102" s="49"/>
      <c r="K102" s="50"/>
    </row>
    <row r="103" spans="1:11" s="45" customFormat="1" ht="18" customHeight="1" x14ac:dyDescent="0.15">
      <c r="A103" s="46">
        <v>70</v>
      </c>
      <c r="B103" s="31"/>
      <c r="C103" s="32"/>
      <c r="D103" s="33"/>
      <c r="E103" s="32"/>
      <c r="F103" s="106"/>
      <c r="G103" s="106"/>
      <c r="H103" s="76"/>
      <c r="I103" s="48"/>
      <c r="J103" s="49"/>
      <c r="K103" s="50"/>
    </row>
    <row r="104" spans="1:11" s="45" customFormat="1" ht="18" customHeight="1" x14ac:dyDescent="0.15">
      <c r="A104" s="46">
        <v>71</v>
      </c>
      <c r="B104" s="31"/>
      <c r="C104" s="32"/>
      <c r="D104" s="33"/>
      <c r="E104" s="32"/>
      <c r="F104" s="106"/>
      <c r="G104" s="106"/>
      <c r="H104" s="76"/>
      <c r="I104" s="48"/>
      <c r="J104" s="49"/>
      <c r="K104" s="50"/>
    </row>
    <row r="105" spans="1:11" s="45" customFormat="1" ht="18" customHeight="1" x14ac:dyDescent="0.15">
      <c r="A105" s="46">
        <v>72</v>
      </c>
      <c r="B105" s="31"/>
      <c r="C105" s="32"/>
      <c r="D105" s="33"/>
      <c r="E105" s="32"/>
      <c r="F105" s="106"/>
      <c r="G105" s="106"/>
      <c r="H105" s="76"/>
      <c r="I105" s="48"/>
      <c r="J105" s="49"/>
      <c r="K105" s="50"/>
    </row>
    <row r="106" spans="1:11" s="45" customFormat="1" ht="18" customHeight="1" x14ac:dyDescent="0.15">
      <c r="A106" s="46">
        <v>73</v>
      </c>
      <c r="B106" s="31"/>
      <c r="C106" s="32"/>
      <c r="D106" s="33"/>
      <c r="E106" s="32"/>
      <c r="F106" s="106"/>
      <c r="G106" s="106"/>
      <c r="H106" s="76"/>
      <c r="I106" s="48"/>
      <c r="J106" s="49"/>
      <c r="K106" s="50"/>
    </row>
    <row r="107" spans="1:11" s="45" customFormat="1" ht="18" customHeight="1" x14ac:dyDescent="0.15">
      <c r="A107" s="46">
        <v>74</v>
      </c>
      <c r="B107" s="31"/>
      <c r="C107" s="32"/>
      <c r="D107" s="33"/>
      <c r="E107" s="32"/>
      <c r="F107" s="106"/>
      <c r="G107" s="106"/>
      <c r="H107" s="76"/>
      <c r="I107" s="48"/>
      <c r="J107" s="49"/>
      <c r="K107" s="50"/>
    </row>
    <row r="108" spans="1:11" s="45" customFormat="1" ht="18" customHeight="1" x14ac:dyDescent="0.15">
      <c r="A108" s="46">
        <v>75</v>
      </c>
      <c r="B108" s="31"/>
      <c r="C108" s="32"/>
      <c r="D108" s="33"/>
      <c r="E108" s="32"/>
      <c r="F108" s="106"/>
      <c r="G108" s="106"/>
      <c r="H108" s="76"/>
      <c r="I108" s="48"/>
      <c r="J108" s="49"/>
      <c r="K108" s="50"/>
    </row>
    <row r="109" spans="1:11" s="45" customFormat="1" ht="18" customHeight="1" x14ac:dyDescent="0.15">
      <c r="A109" s="46">
        <v>76</v>
      </c>
      <c r="B109" s="31"/>
      <c r="C109" s="32"/>
      <c r="D109" s="33"/>
      <c r="E109" s="32"/>
      <c r="F109" s="106"/>
      <c r="G109" s="106"/>
      <c r="H109" s="76"/>
      <c r="I109" s="48"/>
      <c r="J109" s="49"/>
      <c r="K109" s="50"/>
    </row>
    <row r="110" spans="1:11" s="45" customFormat="1" ht="18" customHeight="1" x14ac:dyDescent="0.15">
      <c r="A110" s="46">
        <v>77</v>
      </c>
      <c r="B110" s="31"/>
      <c r="C110" s="32"/>
      <c r="D110" s="33"/>
      <c r="E110" s="32"/>
      <c r="F110" s="106"/>
      <c r="G110" s="106"/>
      <c r="H110" s="76"/>
      <c r="I110" s="48"/>
      <c r="J110" s="49"/>
      <c r="K110" s="50"/>
    </row>
    <row r="111" spans="1:11" s="45" customFormat="1" ht="18" customHeight="1" x14ac:dyDescent="0.15">
      <c r="A111" s="46">
        <v>78</v>
      </c>
      <c r="B111" s="31"/>
      <c r="C111" s="32"/>
      <c r="D111" s="33"/>
      <c r="E111" s="32"/>
      <c r="F111" s="106"/>
      <c r="G111" s="106"/>
      <c r="H111" s="76"/>
      <c r="I111" s="48"/>
      <c r="J111" s="49"/>
      <c r="K111" s="50"/>
    </row>
    <row r="112" spans="1:11" s="45" customFormat="1" ht="18" customHeight="1" x14ac:dyDescent="0.15">
      <c r="A112" s="46">
        <v>79</v>
      </c>
      <c r="B112" s="31"/>
      <c r="C112" s="32"/>
      <c r="D112" s="33"/>
      <c r="E112" s="32"/>
      <c r="F112" s="106"/>
      <c r="G112" s="106"/>
      <c r="H112" s="76"/>
      <c r="I112" s="48"/>
      <c r="J112" s="49"/>
      <c r="K112" s="50"/>
    </row>
    <row r="113" spans="1:11" s="45" customFormat="1" ht="18" customHeight="1" x14ac:dyDescent="0.15">
      <c r="A113" s="46">
        <v>80</v>
      </c>
      <c r="B113" s="31"/>
      <c r="C113" s="32"/>
      <c r="D113" s="33"/>
      <c r="E113" s="32"/>
      <c r="F113" s="106"/>
      <c r="G113" s="106"/>
      <c r="H113" s="76"/>
      <c r="I113" s="48"/>
      <c r="J113" s="49"/>
      <c r="K113" s="50"/>
    </row>
    <row r="114" spans="1:11" s="45" customFormat="1" ht="18" customHeight="1" x14ac:dyDescent="0.15">
      <c r="A114" s="46">
        <v>81</v>
      </c>
      <c r="B114" s="31"/>
      <c r="C114" s="32"/>
      <c r="D114" s="33"/>
      <c r="E114" s="32"/>
      <c r="F114" s="106"/>
      <c r="G114" s="106"/>
      <c r="H114" s="76"/>
      <c r="I114" s="48"/>
      <c r="J114" s="49"/>
      <c r="K114" s="50"/>
    </row>
    <row r="115" spans="1:11" s="45" customFormat="1" ht="18" customHeight="1" x14ac:dyDescent="0.15">
      <c r="A115" s="46">
        <v>82</v>
      </c>
      <c r="B115" s="31"/>
      <c r="C115" s="32"/>
      <c r="D115" s="33"/>
      <c r="E115" s="32"/>
      <c r="F115" s="106"/>
      <c r="G115" s="106"/>
      <c r="H115" s="76"/>
      <c r="I115" s="48"/>
      <c r="J115" s="49"/>
      <c r="K115" s="50"/>
    </row>
    <row r="116" spans="1:11" s="45" customFormat="1" ht="18" customHeight="1" x14ac:dyDescent="0.15">
      <c r="A116" s="46">
        <v>83</v>
      </c>
      <c r="B116" s="31"/>
      <c r="C116" s="32"/>
      <c r="D116" s="33"/>
      <c r="E116" s="32"/>
      <c r="F116" s="106"/>
      <c r="G116" s="106"/>
      <c r="H116" s="76"/>
      <c r="I116" s="48"/>
      <c r="J116" s="49"/>
      <c r="K116" s="50"/>
    </row>
    <row r="117" spans="1:11" s="45" customFormat="1" ht="18" customHeight="1" x14ac:dyDescent="0.15">
      <c r="A117" s="46">
        <v>84</v>
      </c>
      <c r="B117" s="31"/>
      <c r="C117" s="32"/>
      <c r="D117" s="33"/>
      <c r="E117" s="32"/>
      <c r="F117" s="106"/>
      <c r="G117" s="106"/>
      <c r="H117" s="76"/>
      <c r="I117" s="48"/>
      <c r="J117" s="49"/>
      <c r="K117" s="50"/>
    </row>
    <row r="118" spans="1:11" s="45" customFormat="1" ht="18" customHeight="1" x14ac:dyDescent="0.15">
      <c r="A118" s="46">
        <v>85</v>
      </c>
      <c r="B118" s="31"/>
      <c r="C118" s="32"/>
      <c r="D118" s="33"/>
      <c r="E118" s="32"/>
      <c r="F118" s="106"/>
      <c r="G118" s="106"/>
      <c r="H118" s="76"/>
      <c r="I118" s="48"/>
      <c r="J118" s="49"/>
      <c r="K118" s="50"/>
    </row>
    <row r="119" spans="1:11" s="45" customFormat="1" ht="18" customHeight="1" x14ac:dyDescent="0.15">
      <c r="A119" s="46">
        <v>86</v>
      </c>
      <c r="B119" s="31"/>
      <c r="C119" s="32"/>
      <c r="D119" s="33"/>
      <c r="E119" s="32"/>
      <c r="F119" s="106"/>
      <c r="G119" s="106"/>
      <c r="H119" s="76"/>
      <c r="I119" s="48"/>
      <c r="J119" s="49"/>
      <c r="K119" s="50"/>
    </row>
    <row r="120" spans="1:11" s="45" customFormat="1" ht="18" customHeight="1" x14ac:dyDescent="0.15">
      <c r="A120" s="46">
        <v>87</v>
      </c>
      <c r="B120" s="31"/>
      <c r="C120" s="32"/>
      <c r="D120" s="33"/>
      <c r="E120" s="32"/>
      <c r="F120" s="106"/>
      <c r="G120" s="106"/>
      <c r="H120" s="76"/>
      <c r="I120" s="48"/>
      <c r="J120" s="49"/>
      <c r="K120" s="50"/>
    </row>
    <row r="121" spans="1:11" s="45" customFormat="1" ht="18" customHeight="1" x14ac:dyDescent="0.15">
      <c r="A121" s="46">
        <v>88</v>
      </c>
      <c r="B121" s="31"/>
      <c r="C121" s="32"/>
      <c r="D121" s="33"/>
      <c r="E121" s="32"/>
      <c r="F121" s="106"/>
      <c r="G121" s="106"/>
      <c r="H121" s="76"/>
      <c r="I121" s="48"/>
      <c r="J121" s="49"/>
      <c r="K121" s="50"/>
    </row>
    <row r="122" spans="1:11" s="45" customFormat="1" ht="18" customHeight="1" x14ac:dyDescent="0.15">
      <c r="A122" s="46">
        <v>89</v>
      </c>
      <c r="B122" s="31"/>
      <c r="C122" s="32"/>
      <c r="D122" s="33"/>
      <c r="E122" s="32"/>
      <c r="F122" s="106"/>
      <c r="G122" s="106"/>
      <c r="H122" s="76"/>
      <c r="I122" s="48"/>
      <c r="J122" s="49"/>
      <c r="K122" s="50"/>
    </row>
    <row r="123" spans="1:11" s="45" customFormat="1" ht="18" customHeight="1" x14ac:dyDescent="0.15">
      <c r="A123" s="46">
        <v>90</v>
      </c>
      <c r="B123" s="31"/>
      <c r="C123" s="32"/>
      <c r="D123" s="33"/>
      <c r="E123" s="32"/>
      <c r="F123" s="106"/>
      <c r="G123" s="106"/>
      <c r="H123" s="76"/>
      <c r="I123" s="48"/>
      <c r="J123" s="49"/>
      <c r="K123" s="50"/>
    </row>
    <row r="124" spans="1:11" s="45" customFormat="1" ht="18" customHeight="1" x14ac:dyDescent="0.15">
      <c r="A124" s="46">
        <v>91</v>
      </c>
      <c r="B124" s="31"/>
      <c r="C124" s="32"/>
      <c r="D124" s="33"/>
      <c r="E124" s="32"/>
      <c r="F124" s="106"/>
      <c r="G124" s="106"/>
      <c r="H124" s="76"/>
      <c r="I124" s="48"/>
      <c r="J124" s="49"/>
      <c r="K124" s="50"/>
    </row>
    <row r="125" spans="1:11" s="45" customFormat="1" ht="18" customHeight="1" x14ac:dyDescent="0.15">
      <c r="A125" s="46">
        <v>92</v>
      </c>
      <c r="B125" s="31"/>
      <c r="C125" s="32"/>
      <c r="D125" s="33"/>
      <c r="E125" s="32"/>
      <c r="F125" s="106"/>
      <c r="G125" s="106"/>
      <c r="H125" s="76"/>
      <c r="I125" s="48"/>
      <c r="J125" s="49"/>
      <c r="K125" s="50"/>
    </row>
    <row r="126" spans="1:11" s="45" customFormat="1" ht="18" customHeight="1" x14ac:dyDescent="0.15">
      <c r="A126" s="46">
        <v>93</v>
      </c>
      <c r="B126" s="31"/>
      <c r="C126" s="32"/>
      <c r="D126" s="33"/>
      <c r="E126" s="32"/>
      <c r="F126" s="106"/>
      <c r="G126" s="106"/>
      <c r="H126" s="76"/>
      <c r="I126" s="48"/>
      <c r="J126" s="49"/>
      <c r="K126" s="50"/>
    </row>
    <row r="127" spans="1:11" s="45" customFormat="1" ht="18" customHeight="1" x14ac:dyDescent="0.15">
      <c r="A127" s="46">
        <v>94</v>
      </c>
      <c r="B127" s="31"/>
      <c r="C127" s="32"/>
      <c r="D127" s="33"/>
      <c r="E127" s="32"/>
      <c r="F127" s="106"/>
      <c r="G127" s="106"/>
      <c r="H127" s="76"/>
      <c r="I127" s="48"/>
      <c r="J127" s="49"/>
      <c r="K127" s="50"/>
    </row>
    <row r="128" spans="1:11" s="45" customFormat="1" ht="18" customHeight="1" x14ac:dyDescent="0.15">
      <c r="A128" s="46">
        <v>95</v>
      </c>
      <c r="B128" s="31"/>
      <c r="C128" s="32"/>
      <c r="D128" s="33"/>
      <c r="E128" s="32"/>
      <c r="F128" s="106"/>
      <c r="G128" s="106"/>
      <c r="H128" s="76"/>
      <c r="I128" s="48"/>
      <c r="J128" s="49"/>
      <c r="K128" s="50"/>
    </row>
    <row r="129" spans="1:11" s="45" customFormat="1" ht="18" customHeight="1" x14ac:dyDescent="0.15">
      <c r="A129" s="46">
        <v>96</v>
      </c>
      <c r="B129" s="31"/>
      <c r="C129" s="32"/>
      <c r="D129" s="33"/>
      <c r="E129" s="32"/>
      <c r="F129" s="106"/>
      <c r="G129" s="106"/>
      <c r="H129" s="76"/>
      <c r="I129" s="48"/>
      <c r="J129" s="49"/>
      <c r="K129" s="50"/>
    </row>
    <row r="130" spans="1:11" s="45" customFormat="1" ht="18" customHeight="1" x14ac:dyDescent="0.15">
      <c r="A130" s="46">
        <v>97</v>
      </c>
      <c r="B130" s="31"/>
      <c r="C130" s="32"/>
      <c r="D130" s="33"/>
      <c r="E130" s="32"/>
      <c r="F130" s="106"/>
      <c r="G130" s="106"/>
      <c r="H130" s="76"/>
      <c r="I130" s="48"/>
      <c r="J130" s="49"/>
      <c r="K130" s="50"/>
    </row>
    <row r="131" spans="1:11" s="45" customFormat="1" ht="18" customHeight="1" x14ac:dyDescent="0.15">
      <c r="A131" s="46">
        <v>98</v>
      </c>
      <c r="B131" s="31"/>
      <c r="C131" s="32"/>
      <c r="D131" s="33"/>
      <c r="E131" s="32"/>
      <c r="F131" s="106"/>
      <c r="G131" s="106"/>
      <c r="H131" s="76"/>
      <c r="I131" s="48"/>
      <c r="J131" s="49"/>
      <c r="K131" s="50"/>
    </row>
    <row r="132" spans="1:11" s="45" customFormat="1" ht="18" customHeight="1" x14ac:dyDescent="0.15">
      <c r="A132" s="46">
        <v>99</v>
      </c>
      <c r="B132" s="31"/>
      <c r="C132" s="32"/>
      <c r="D132" s="33"/>
      <c r="E132" s="32"/>
      <c r="F132" s="106"/>
      <c r="G132" s="106"/>
      <c r="H132" s="76"/>
      <c r="I132" s="48"/>
      <c r="J132" s="49"/>
      <c r="K132" s="50"/>
    </row>
    <row r="133" spans="1:11" s="45" customFormat="1" ht="18" customHeight="1" x14ac:dyDescent="0.15">
      <c r="A133" s="46">
        <v>100</v>
      </c>
      <c r="B133" s="31"/>
      <c r="C133" s="32"/>
      <c r="D133" s="33"/>
      <c r="E133" s="32"/>
      <c r="F133" s="106"/>
      <c r="G133" s="106"/>
      <c r="H133" s="76"/>
      <c r="I133" s="48"/>
      <c r="J133" s="49"/>
      <c r="K133" s="50"/>
    </row>
    <row r="134" spans="1:11" s="45" customFormat="1" ht="18" customHeight="1" x14ac:dyDescent="0.15">
      <c r="A134" s="46">
        <v>101</v>
      </c>
      <c r="B134" s="31"/>
      <c r="C134" s="32"/>
      <c r="D134" s="33"/>
      <c r="E134" s="32"/>
      <c r="F134" s="106"/>
      <c r="G134" s="106"/>
      <c r="H134" s="76"/>
      <c r="I134" s="48"/>
      <c r="J134" s="49"/>
      <c r="K134" s="50"/>
    </row>
    <row r="135" spans="1:11" s="45" customFormat="1" ht="18" customHeight="1" x14ac:dyDescent="0.15">
      <c r="A135" s="46">
        <v>102</v>
      </c>
      <c r="B135" s="31"/>
      <c r="C135" s="32"/>
      <c r="D135" s="33"/>
      <c r="E135" s="32"/>
      <c r="F135" s="106"/>
      <c r="G135" s="106"/>
      <c r="H135" s="76"/>
      <c r="I135" s="48"/>
      <c r="J135" s="49"/>
      <c r="K135" s="50"/>
    </row>
    <row r="136" spans="1:11" s="45" customFormat="1" ht="18" customHeight="1" x14ac:dyDescent="0.15">
      <c r="A136" s="46">
        <v>103</v>
      </c>
      <c r="B136" s="31"/>
      <c r="C136" s="32"/>
      <c r="D136" s="33"/>
      <c r="E136" s="32"/>
      <c r="F136" s="106"/>
      <c r="G136" s="106"/>
      <c r="H136" s="76"/>
      <c r="I136" s="48"/>
      <c r="J136" s="49"/>
      <c r="K136" s="50"/>
    </row>
    <row r="137" spans="1:11" s="45" customFormat="1" ht="18" customHeight="1" x14ac:dyDescent="0.15">
      <c r="A137" s="46">
        <v>104</v>
      </c>
      <c r="B137" s="31"/>
      <c r="C137" s="32"/>
      <c r="D137" s="33"/>
      <c r="E137" s="32"/>
      <c r="F137" s="106"/>
      <c r="G137" s="106"/>
      <c r="H137" s="76"/>
      <c r="I137" s="48"/>
      <c r="J137" s="49"/>
      <c r="K137" s="50"/>
    </row>
    <row r="138" spans="1:11" s="45" customFormat="1" ht="18" customHeight="1" x14ac:dyDescent="0.15">
      <c r="A138" s="46">
        <v>105</v>
      </c>
      <c r="B138" s="31"/>
      <c r="C138" s="32"/>
      <c r="D138" s="33"/>
      <c r="E138" s="32"/>
      <c r="F138" s="106"/>
      <c r="G138" s="106"/>
      <c r="H138" s="76"/>
      <c r="I138" s="48"/>
      <c r="J138" s="49"/>
      <c r="K138" s="50"/>
    </row>
    <row r="139" spans="1:11" s="45" customFormat="1" ht="18" customHeight="1" x14ac:dyDescent="0.15">
      <c r="A139" s="46">
        <v>106</v>
      </c>
      <c r="B139" s="31"/>
      <c r="C139" s="32"/>
      <c r="D139" s="33"/>
      <c r="E139" s="32"/>
      <c r="F139" s="106"/>
      <c r="G139" s="106"/>
      <c r="H139" s="76"/>
      <c r="I139" s="48"/>
      <c r="J139" s="49"/>
      <c r="K139" s="50"/>
    </row>
    <row r="140" spans="1:11" s="45" customFormat="1" ht="18" customHeight="1" x14ac:dyDescent="0.15">
      <c r="A140" s="46">
        <v>107</v>
      </c>
      <c r="B140" s="31"/>
      <c r="C140" s="32"/>
      <c r="D140" s="33"/>
      <c r="E140" s="32"/>
      <c r="F140" s="106"/>
      <c r="G140" s="106"/>
      <c r="H140" s="76"/>
      <c r="I140" s="48"/>
      <c r="J140" s="49"/>
      <c r="K140" s="50"/>
    </row>
    <row r="141" spans="1:11" s="45" customFormat="1" ht="18" customHeight="1" x14ac:dyDescent="0.15">
      <c r="A141" s="46">
        <v>108</v>
      </c>
      <c r="B141" s="31"/>
      <c r="C141" s="32"/>
      <c r="D141" s="33"/>
      <c r="E141" s="32"/>
      <c r="F141" s="106"/>
      <c r="G141" s="106"/>
      <c r="H141" s="76"/>
      <c r="I141" s="48"/>
      <c r="J141" s="49"/>
      <c r="K141" s="50"/>
    </row>
    <row r="142" spans="1:11" s="45" customFormat="1" ht="18" customHeight="1" x14ac:dyDescent="0.15">
      <c r="A142" s="46">
        <v>109</v>
      </c>
      <c r="B142" s="31"/>
      <c r="C142" s="32"/>
      <c r="D142" s="33"/>
      <c r="E142" s="32"/>
      <c r="F142" s="106"/>
      <c r="G142" s="106"/>
      <c r="H142" s="76"/>
      <c r="I142" s="48"/>
      <c r="J142" s="49"/>
      <c r="K142" s="50"/>
    </row>
    <row r="143" spans="1:11" s="45" customFormat="1" ht="18" customHeight="1" x14ac:dyDescent="0.15">
      <c r="A143" s="46">
        <v>110</v>
      </c>
      <c r="B143" s="31"/>
      <c r="C143" s="32"/>
      <c r="D143" s="33"/>
      <c r="E143" s="32"/>
      <c r="F143" s="106"/>
      <c r="G143" s="106"/>
      <c r="H143" s="76"/>
      <c r="I143" s="48"/>
      <c r="J143" s="49"/>
      <c r="K143" s="50"/>
    </row>
    <row r="144" spans="1:11" s="45" customFormat="1" ht="18" customHeight="1" x14ac:dyDescent="0.15">
      <c r="A144" s="46">
        <v>111</v>
      </c>
      <c r="B144" s="31"/>
      <c r="C144" s="32"/>
      <c r="D144" s="33"/>
      <c r="E144" s="32"/>
      <c r="F144" s="106"/>
      <c r="G144" s="106"/>
      <c r="H144" s="76"/>
      <c r="I144" s="48"/>
      <c r="J144" s="49"/>
      <c r="K144" s="50"/>
    </row>
    <row r="145" spans="1:11" s="45" customFormat="1" ht="18" customHeight="1" x14ac:dyDescent="0.15">
      <c r="A145" s="46">
        <v>112</v>
      </c>
      <c r="B145" s="31"/>
      <c r="C145" s="32"/>
      <c r="D145" s="33"/>
      <c r="E145" s="32"/>
      <c r="F145" s="106"/>
      <c r="G145" s="106"/>
      <c r="H145" s="76"/>
      <c r="I145" s="48"/>
      <c r="J145" s="49"/>
      <c r="K145" s="50"/>
    </row>
    <row r="146" spans="1:11" s="45" customFormat="1" ht="18" customHeight="1" x14ac:dyDescent="0.15">
      <c r="A146" s="46">
        <v>113</v>
      </c>
      <c r="B146" s="31"/>
      <c r="C146" s="32"/>
      <c r="D146" s="33"/>
      <c r="E146" s="32"/>
      <c r="F146" s="106"/>
      <c r="G146" s="106"/>
      <c r="H146" s="76"/>
      <c r="I146" s="48"/>
      <c r="J146" s="49"/>
      <c r="K146" s="50"/>
    </row>
    <row r="147" spans="1:11" s="45" customFormat="1" ht="18" customHeight="1" x14ac:dyDescent="0.15">
      <c r="A147" s="46">
        <v>114</v>
      </c>
      <c r="B147" s="31"/>
      <c r="C147" s="32"/>
      <c r="D147" s="33"/>
      <c r="E147" s="32"/>
      <c r="F147" s="106"/>
      <c r="G147" s="106"/>
      <c r="H147" s="76"/>
      <c r="I147" s="48"/>
      <c r="J147" s="49"/>
      <c r="K147" s="50"/>
    </row>
    <row r="148" spans="1:11" s="45" customFormat="1" ht="18" customHeight="1" x14ac:dyDescent="0.15">
      <c r="A148" s="46">
        <v>115</v>
      </c>
      <c r="B148" s="31"/>
      <c r="C148" s="32"/>
      <c r="D148" s="33"/>
      <c r="E148" s="32"/>
      <c r="F148" s="106"/>
      <c r="G148" s="106"/>
      <c r="H148" s="76"/>
      <c r="I148" s="48"/>
      <c r="J148" s="49"/>
      <c r="K148" s="50"/>
    </row>
    <row r="149" spans="1:11" s="45" customFormat="1" ht="18" customHeight="1" x14ac:dyDescent="0.15">
      <c r="A149" s="46">
        <v>116</v>
      </c>
      <c r="B149" s="31"/>
      <c r="C149" s="32"/>
      <c r="D149" s="33"/>
      <c r="E149" s="32"/>
      <c r="F149" s="106"/>
      <c r="G149" s="106"/>
      <c r="H149" s="76"/>
      <c r="I149" s="48"/>
      <c r="J149" s="49"/>
      <c r="K149" s="50"/>
    </row>
    <row r="150" spans="1:11" s="45" customFormat="1" ht="18" customHeight="1" x14ac:dyDescent="0.15">
      <c r="A150" s="46">
        <v>117</v>
      </c>
      <c r="B150" s="31"/>
      <c r="C150" s="32"/>
      <c r="D150" s="33"/>
      <c r="E150" s="32"/>
      <c r="F150" s="106"/>
      <c r="G150" s="106"/>
      <c r="H150" s="76"/>
      <c r="I150" s="48"/>
      <c r="J150" s="49"/>
      <c r="K150" s="50"/>
    </row>
    <row r="151" spans="1:11" s="45" customFormat="1" ht="18" customHeight="1" x14ac:dyDescent="0.15">
      <c r="A151" s="46">
        <v>118</v>
      </c>
      <c r="B151" s="31"/>
      <c r="C151" s="32"/>
      <c r="D151" s="33"/>
      <c r="E151" s="32"/>
      <c r="F151" s="106"/>
      <c r="G151" s="106"/>
      <c r="H151" s="76"/>
      <c r="I151" s="48"/>
      <c r="J151" s="49"/>
      <c r="K151" s="50"/>
    </row>
    <row r="152" spans="1:11" s="45" customFormat="1" ht="18" customHeight="1" x14ac:dyDescent="0.15">
      <c r="A152" s="46">
        <v>119</v>
      </c>
      <c r="B152" s="31"/>
      <c r="C152" s="32"/>
      <c r="D152" s="33"/>
      <c r="E152" s="32"/>
      <c r="F152" s="106"/>
      <c r="G152" s="106"/>
      <c r="H152" s="76"/>
      <c r="I152" s="48"/>
      <c r="J152" s="49"/>
      <c r="K152" s="50"/>
    </row>
    <row r="153" spans="1:11" s="45" customFormat="1" ht="18" customHeight="1" x14ac:dyDescent="0.15">
      <c r="A153" s="46">
        <v>120</v>
      </c>
      <c r="B153" s="31"/>
      <c r="C153" s="32"/>
      <c r="D153" s="33"/>
      <c r="E153" s="32"/>
      <c r="F153" s="106"/>
      <c r="G153" s="106"/>
      <c r="H153" s="76"/>
      <c r="I153" s="48"/>
      <c r="J153" s="49"/>
      <c r="K153" s="50"/>
    </row>
    <row r="154" spans="1:11" s="45" customFormat="1" ht="18" customHeight="1" x14ac:dyDescent="0.15">
      <c r="A154" s="46">
        <v>121</v>
      </c>
      <c r="B154" s="31"/>
      <c r="C154" s="32"/>
      <c r="D154" s="33"/>
      <c r="E154" s="32"/>
      <c r="F154" s="106"/>
      <c r="G154" s="106"/>
      <c r="H154" s="76"/>
      <c r="I154" s="48"/>
      <c r="J154" s="49"/>
      <c r="K154" s="50"/>
    </row>
    <row r="155" spans="1:11" s="45" customFormat="1" ht="18" customHeight="1" x14ac:dyDescent="0.15">
      <c r="A155" s="46">
        <v>122</v>
      </c>
      <c r="B155" s="31"/>
      <c r="C155" s="32"/>
      <c r="D155" s="33"/>
      <c r="E155" s="32"/>
      <c r="F155" s="106"/>
      <c r="G155" s="106"/>
      <c r="H155" s="76"/>
      <c r="I155" s="48"/>
      <c r="J155" s="49"/>
      <c r="K155" s="50"/>
    </row>
    <row r="156" spans="1:11" s="45" customFormat="1" ht="18" customHeight="1" x14ac:dyDescent="0.15">
      <c r="A156" s="46">
        <v>123</v>
      </c>
      <c r="B156" s="31"/>
      <c r="C156" s="32"/>
      <c r="D156" s="33"/>
      <c r="E156" s="32"/>
      <c r="F156" s="106"/>
      <c r="G156" s="106"/>
      <c r="H156" s="76"/>
      <c r="I156" s="48"/>
      <c r="J156" s="49"/>
      <c r="K156" s="50"/>
    </row>
    <row r="157" spans="1:11" s="45" customFormat="1" ht="18" customHeight="1" x14ac:dyDescent="0.15">
      <c r="A157" s="46">
        <v>124</v>
      </c>
      <c r="B157" s="31"/>
      <c r="C157" s="32"/>
      <c r="D157" s="33"/>
      <c r="E157" s="32"/>
      <c r="F157" s="106"/>
      <c r="G157" s="106"/>
      <c r="H157" s="76"/>
      <c r="I157" s="48"/>
      <c r="J157" s="49"/>
      <c r="K157" s="50"/>
    </row>
    <row r="158" spans="1:11" s="45" customFormat="1" ht="18" customHeight="1" x14ac:dyDescent="0.15">
      <c r="A158" s="46">
        <v>125</v>
      </c>
      <c r="B158" s="31"/>
      <c r="C158" s="32"/>
      <c r="D158" s="33"/>
      <c r="E158" s="32"/>
      <c r="F158" s="106"/>
      <c r="G158" s="106"/>
      <c r="H158" s="76"/>
      <c r="I158" s="48"/>
      <c r="J158" s="49"/>
      <c r="K158" s="50"/>
    </row>
    <row r="159" spans="1:11" s="45" customFormat="1" ht="18" customHeight="1" x14ac:dyDescent="0.15">
      <c r="A159" s="46">
        <v>126</v>
      </c>
      <c r="B159" s="31"/>
      <c r="C159" s="32"/>
      <c r="D159" s="33"/>
      <c r="E159" s="32"/>
      <c r="F159" s="106"/>
      <c r="G159" s="106"/>
      <c r="H159" s="76"/>
      <c r="I159" s="48"/>
      <c r="J159" s="49"/>
      <c r="K159" s="50"/>
    </row>
    <row r="160" spans="1:11" s="45" customFormat="1" ht="18" customHeight="1" x14ac:dyDescent="0.15">
      <c r="A160" s="46">
        <v>127</v>
      </c>
      <c r="B160" s="31"/>
      <c r="C160" s="32"/>
      <c r="D160" s="33"/>
      <c r="E160" s="32"/>
      <c r="F160" s="106"/>
      <c r="G160" s="106"/>
      <c r="H160" s="76"/>
      <c r="I160" s="48"/>
      <c r="J160" s="49"/>
      <c r="K160" s="50"/>
    </row>
    <row r="161" spans="1:11" s="45" customFormat="1" ht="18" customHeight="1" x14ac:dyDescent="0.15">
      <c r="A161" s="46">
        <v>128</v>
      </c>
      <c r="B161" s="31"/>
      <c r="C161" s="32"/>
      <c r="D161" s="33"/>
      <c r="E161" s="32"/>
      <c r="F161" s="106"/>
      <c r="G161" s="106"/>
      <c r="H161" s="76"/>
      <c r="I161" s="48"/>
      <c r="J161" s="49"/>
      <c r="K161" s="50"/>
    </row>
    <row r="162" spans="1:11" s="45" customFormat="1" ht="18" customHeight="1" x14ac:dyDescent="0.15">
      <c r="A162" s="46">
        <v>129</v>
      </c>
      <c r="B162" s="31"/>
      <c r="C162" s="32"/>
      <c r="D162" s="33"/>
      <c r="E162" s="32"/>
      <c r="F162" s="106"/>
      <c r="G162" s="106"/>
      <c r="H162" s="76"/>
      <c r="I162" s="48"/>
      <c r="J162" s="49"/>
      <c r="K162" s="50"/>
    </row>
    <row r="163" spans="1:11" s="45" customFormat="1" ht="18" customHeight="1" x14ac:dyDescent="0.15">
      <c r="A163" s="46">
        <v>130</v>
      </c>
      <c r="B163" s="31"/>
      <c r="C163" s="32"/>
      <c r="D163" s="33"/>
      <c r="E163" s="32"/>
      <c r="F163" s="106"/>
      <c r="G163" s="106"/>
      <c r="H163" s="76"/>
      <c r="I163" s="48"/>
      <c r="J163" s="49"/>
      <c r="K163" s="50"/>
    </row>
    <row r="164" spans="1:11" s="45" customFormat="1" ht="18" customHeight="1" x14ac:dyDescent="0.15">
      <c r="A164" s="46">
        <v>131</v>
      </c>
      <c r="B164" s="31"/>
      <c r="C164" s="32"/>
      <c r="D164" s="33"/>
      <c r="E164" s="32"/>
      <c r="F164" s="106"/>
      <c r="G164" s="106"/>
      <c r="H164" s="76"/>
      <c r="I164" s="48"/>
      <c r="J164" s="49"/>
      <c r="K164" s="50"/>
    </row>
    <row r="165" spans="1:11" s="45" customFormat="1" ht="18" customHeight="1" x14ac:dyDescent="0.15">
      <c r="A165" s="46">
        <v>132</v>
      </c>
      <c r="B165" s="31"/>
      <c r="C165" s="32"/>
      <c r="D165" s="33"/>
      <c r="E165" s="32"/>
      <c r="F165" s="106"/>
      <c r="G165" s="106"/>
      <c r="H165" s="76"/>
      <c r="I165" s="48"/>
      <c r="J165" s="49"/>
      <c r="K165" s="50"/>
    </row>
    <row r="166" spans="1:11" s="45" customFormat="1" ht="18" customHeight="1" x14ac:dyDescent="0.15">
      <c r="A166" s="46">
        <v>133</v>
      </c>
      <c r="B166" s="31"/>
      <c r="C166" s="32"/>
      <c r="D166" s="33"/>
      <c r="E166" s="32"/>
      <c r="F166" s="106"/>
      <c r="G166" s="106"/>
      <c r="H166" s="76"/>
      <c r="I166" s="48"/>
      <c r="J166" s="49"/>
      <c r="K166" s="50"/>
    </row>
    <row r="167" spans="1:11" s="45" customFormat="1" ht="18" customHeight="1" x14ac:dyDescent="0.15">
      <c r="A167" s="46">
        <v>134</v>
      </c>
      <c r="B167" s="31"/>
      <c r="C167" s="32"/>
      <c r="D167" s="33"/>
      <c r="E167" s="32"/>
      <c r="F167" s="106"/>
      <c r="G167" s="106"/>
      <c r="H167" s="76"/>
      <c r="I167" s="48"/>
      <c r="J167" s="49"/>
      <c r="K167" s="50"/>
    </row>
    <row r="168" spans="1:11" s="45" customFormat="1" ht="18" customHeight="1" x14ac:dyDescent="0.15">
      <c r="A168" s="46">
        <v>135</v>
      </c>
      <c r="B168" s="31"/>
      <c r="C168" s="32"/>
      <c r="D168" s="33"/>
      <c r="E168" s="32"/>
      <c r="F168" s="106"/>
      <c r="G168" s="106"/>
      <c r="H168" s="76"/>
      <c r="I168" s="48"/>
      <c r="J168" s="49"/>
      <c r="K168" s="50"/>
    </row>
    <row r="169" spans="1:11" s="45" customFormat="1" ht="18" customHeight="1" x14ac:dyDescent="0.15">
      <c r="A169" s="46">
        <v>136</v>
      </c>
      <c r="B169" s="31"/>
      <c r="C169" s="32"/>
      <c r="D169" s="33"/>
      <c r="E169" s="32"/>
      <c r="F169" s="106"/>
      <c r="G169" s="106"/>
      <c r="H169" s="76"/>
      <c r="I169" s="48"/>
      <c r="J169" s="49"/>
      <c r="K169" s="50"/>
    </row>
    <row r="170" spans="1:11" s="45" customFormat="1" ht="18" customHeight="1" x14ac:dyDescent="0.15">
      <c r="A170" s="46">
        <v>137</v>
      </c>
      <c r="B170" s="31"/>
      <c r="C170" s="32"/>
      <c r="D170" s="33"/>
      <c r="E170" s="32"/>
      <c r="F170" s="106"/>
      <c r="G170" s="106"/>
      <c r="H170" s="76"/>
      <c r="I170" s="48"/>
      <c r="J170" s="49"/>
      <c r="K170" s="50"/>
    </row>
    <row r="171" spans="1:11" s="45" customFormat="1" ht="18" customHeight="1" x14ac:dyDescent="0.15">
      <c r="A171" s="46">
        <v>138</v>
      </c>
      <c r="B171" s="31"/>
      <c r="C171" s="32"/>
      <c r="D171" s="33"/>
      <c r="E171" s="32"/>
      <c r="F171" s="106"/>
      <c r="G171" s="106"/>
      <c r="H171" s="76"/>
      <c r="I171" s="48"/>
      <c r="J171" s="49"/>
      <c r="K171" s="50"/>
    </row>
    <row r="172" spans="1:11" s="45" customFormat="1" ht="18" customHeight="1" x14ac:dyDescent="0.15">
      <c r="A172" s="46">
        <v>139</v>
      </c>
      <c r="B172" s="31"/>
      <c r="C172" s="32"/>
      <c r="D172" s="33"/>
      <c r="E172" s="32"/>
      <c r="F172" s="106"/>
      <c r="G172" s="106"/>
      <c r="H172" s="76"/>
      <c r="I172" s="48"/>
      <c r="J172" s="49"/>
      <c r="K172" s="50"/>
    </row>
    <row r="173" spans="1:11" s="45" customFormat="1" ht="18" customHeight="1" x14ac:dyDescent="0.15">
      <c r="A173" s="46">
        <v>140</v>
      </c>
      <c r="B173" s="31"/>
      <c r="C173" s="32"/>
      <c r="D173" s="33"/>
      <c r="E173" s="32"/>
      <c r="F173" s="106"/>
      <c r="G173" s="106"/>
      <c r="H173" s="76"/>
      <c r="I173" s="48"/>
      <c r="J173" s="49"/>
      <c r="K173" s="50"/>
    </row>
    <row r="174" spans="1:11" s="45" customFormat="1" ht="18" customHeight="1" x14ac:dyDescent="0.15">
      <c r="A174" s="46">
        <v>141</v>
      </c>
      <c r="B174" s="31"/>
      <c r="C174" s="32"/>
      <c r="D174" s="33"/>
      <c r="E174" s="32"/>
      <c r="F174" s="106"/>
      <c r="G174" s="106"/>
      <c r="H174" s="76"/>
      <c r="I174" s="48"/>
      <c r="J174" s="49"/>
      <c r="K174" s="50"/>
    </row>
    <row r="175" spans="1:11" s="45" customFormat="1" ht="18" customHeight="1" x14ac:dyDescent="0.15">
      <c r="A175" s="46">
        <v>142</v>
      </c>
      <c r="B175" s="31"/>
      <c r="C175" s="32"/>
      <c r="D175" s="33"/>
      <c r="E175" s="32"/>
      <c r="F175" s="106"/>
      <c r="G175" s="106"/>
      <c r="H175" s="76"/>
      <c r="I175" s="48"/>
      <c r="J175" s="49"/>
      <c r="K175" s="50"/>
    </row>
    <row r="176" spans="1:11" s="45" customFormat="1" ht="18" customHeight="1" x14ac:dyDescent="0.15">
      <c r="A176" s="46">
        <v>143</v>
      </c>
      <c r="B176" s="31"/>
      <c r="C176" s="32"/>
      <c r="D176" s="33"/>
      <c r="E176" s="32"/>
      <c r="F176" s="106"/>
      <c r="G176" s="106"/>
      <c r="H176" s="76"/>
      <c r="I176" s="48"/>
      <c r="J176" s="49"/>
      <c r="K176" s="50"/>
    </row>
    <row r="177" spans="1:11" s="45" customFormat="1" ht="18" customHeight="1" x14ac:dyDescent="0.15">
      <c r="A177" s="46">
        <v>144</v>
      </c>
      <c r="B177" s="31"/>
      <c r="C177" s="32"/>
      <c r="D177" s="33"/>
      <c r="E177" s="32"/>
      <c r="F177" s="106"/>
      <c r="G177" s="106"/>
      <c r="H177" s="76"/>
      <c r="I177" s="48"/>
      <c r="J177" s="49"/>
      <c r="K177" s="50"/>
    </row>
    <row r="178" spans="1:11" s="45" customFormat="1" ht="18" customHeight="1" x14ac:dyDescent="0.15">
      <c r="A178" s="46">
        <v>145</v>
      </c>
      <c r="B178" s="31"/>
      <c r="C178" s="32"/>
      <c r="D178" s="33"/>
      <c r="E178" s="32"/>
      <c r="F178" s="106"/>
      <c r="G178" s="106"/>
      <c r="H178" s="76"/>
      <c r="I178" s="48"/>
      <c r="J178" s="49"/>
      <c r="K178" s="50"/>
    </row>
    <row r="179" spans="1:11" s="45" customFormat="1" ht="18" customHeight="1" x14ac:dyDescent="0.15">
      <c r="A179" s="46">
        <v>146</v>
      </c>
      <c r="B179" s="31"/>
      <c r="C179" s="32"/>
      <c r="D179" s="33"/>
      <c r="E179" s="32"/>
      <c r="F179" s="106"/>
      <c r="G179" s="106"/>
      <c r="H179" s="76"/>
      <c r="I179" s="48"/>
      <c r="J179" s="49"/>
      <c r="K179" s="50"/>
    </row>
    <row r="180" spans="1:11" s="45" customFormat="1" ht="18" customHeight="1" x14ac:dyDescent="0.15">
      <c r="A180" s="46">
        <v>147</v>
      </c>
      <c r="B180" s="31"/>
      <c r="C180" s="32"/>
      <c r="D180" s="33"/>
      <c r="E180" s="32"/>
      <c r="F180" s="106"/>
      <c r="G180" s="106"/>
      <c r="H180" s="76"/>
      <c r="I180" s="48"/>
      <c r="J180" s="49"/>
      <c r="K180" s="50"/>
    </row>
    <row r="181" spans="1:11" s="45" customFormat="1" ht="18" customHeight="1" x14ac:dyDescent="0.15">
      <c r="A181" s="46">
        <v>148</v>
      </c>
      <c r="B181" s="31"/>
      <c r="C181" s="32"/>
      <c r="D181" s="33"/>
      <c r="E181" s="32"/>
      <c r="F181" s="106"/>
      <c r="G181" s="106"/>
      <c r="H181" s="76"/>
      <c r="I181" s="48"/>
      <c r="J181" s="49"/>
      <c r="K181" s="50"/>
    </row>
    <row r="182" spans="1:11" s="45" customFormat="1" ht="18" customHeight="1" x14ac:dyDescent="0.15">
      <c r="A182" s="46">
        <v>149</v>
      </c>
      <c r="B182" s="31"/>
      <c r="C182" s="32"/>
      <c r="D182" s="33"/>
      <c r="E182" s="32"/>
      <c r="F182" s="106"/>
      <c r="G182" s="106"/>
      <c r="H182" s="76"/>
      <c r="I182" s="48"/>
      <c r="J182" s="49"/>
      <c r="K182" s="50"/>
    </row>
    <row r="183" spans="1:11" s="45" customFormat="1" ht="18" customHeight="1" x14ac:dyDescent="0.15">
      <c r="A183" s="46">
        <v>150</v>
      </c>
      <c r="B183" s="31"/>
      <c r="C183" s="32"/>
      <c r="D183" s="33"/>
      <c r="E183" s="32"/>
      <c r="F183" s="106"/>
      <c r="G183" s="106"/>
      <c r="H183" s="76"/>
      <c r="I183" s="48"/>
      <c r="J183" s="49"/>
      <c r="K183" s="50"/>
    </row>
    <row r="184" spans="1:11" s="45" customFormat="1" ht="18" customHeight="1" x14ac:dyDescent="0.15">
      <c r="A184" s="46">
        <v>151</v>
      </c>
      <c r="B184" s="31"/>
      <c r="C184" s="32"/>
      <c r="D184" s="33"/>
      <c r="E184" s="32"/>
      <c r="F184" s="106"/>
      <c r="G184" s="106"/>
      <c r="H184" s="76"/>
      <c r="I184" s="48"/>
      <c r="J184" s="49"/>
      <c r="K184" s="50"/>
    </row>
    <row r="185" spans="1:11" s="45" customFormat="1" ht="18" customHeight="1" x14ac:dyDescent="0.15">
      <c r="A185" s="46">
        <v>152</v>
      </c>
      <c r="B185" s="31"/>
      <c r="C185" s="32"/>
      <c r="D185" s="33"/>
      <c r="E185" s="32"/>
      <c r="F185" s="106"/>
      <c r="G185" s="106"/>
      <c r="H185" s="76"/>
      <c r="I185" s="48"/>
      <c r="J185" s="49"/>
      <c r="K185" s="50"/>
    </row>
    <row r="186" spans="1:11" s="45" customFormat="1" ht="18" customHeight="1" x14ac:dyDescent="0.15">
      <c r="A186" s="46">
        <v>153</v>
      </c>
      <c r="B186" s="31"/>
      <c r="C186" s="32"/>
      <c r="D186" s="33"/>
      <c r="E186" s="32"/>
      <c r="F186" s="106"/>
      <c r="G186" s="106"/>
      <c r="H186" s="76"/>
      <c r="I186" s="48"/>
      <c r="J186" s="49"/>
      <c r="K186" s="50"/>
    </row>
    <row r="187" spans="1:11" s="45" customFormat="1" ht="18" customHeight="1" x14ac:dyDescent="0.15">
      <c r="A187" s="46">
        <v>154</v>
      </c>
      <c r="B187" s="31"/>
      <c r="C187" s="32"/>
      <c r="D187" s="33"/>
      <c r="E187" s="32"/>
      <c r="F187" s="106"/>
      <c r="G187" s="106"/>
      <c r="H187" s="76"/>
      <c r="I187" s="48"/>
      <c r="J187" s="49"/>
      <c r="K187" s="50"/>
    </row>
    <row r="188" spans="1:11" s="45" customFormat="1" ht="18" customHeight="1" x14ac:dyDescent="0.15">
      <c r="A188" s="46">
        <v>155</v>
      </c>
      <c r="B188" s="31"/>
      <c r="C188" s="32"/>
      <c r="D188" s="33"/>
      <c r="E188" s="32"/>
      <c r="F188" s="106"/>
      <c r="G188" s="106"/>
      <c r="H188" s="76"/>
      <c r="I188" s="48"/>
      <c r="J188" s="49"/>
      <c r="K188" s="50"/>
    </row>
    <row r="189" spans="1:11" s="45" customFormat="1" ht="18" customHeight="1" x14ac:dyDescent="0.15">
      <c r="A189" s="46">
        <v>156</v>
      </c>
      <c r="B189" s="31"/>
      <c r="C189" s="32"/>
      <c r="D189" s="33"/>
      <c r="E189" s="32"/>
      <c r="F189" s="106"/>
      <c r="G189" s="106"/>
      <c r="H189" s="76"/>
      <c r="I189" s="48"/>
      <c r="J189" s="49"/>
      <c r="K189" s="50"/>
    </row>
    <row r="190" spans="1:11" s="45" customFormat="1" ht="18" customHeight="1" x14ac:dyDescent="0.15">
      <c r="A190" s="46">
        <v>157</v>
      </c>
      <c r="B190" s="31"/>
      <c r="C190" s="32"/>
      <c r="D190" s="33"/>
      <c r="E190" s="32"/>
      <c r="F190" s="106"/>
      <c r="G190" s="106"/>
      <c r="H190" s="76"/>
      <c r="I190" s="48"/>
      <c r="J190" s="49"/>
      <c r="K190" s="50"/>
    </row>
    <row r="191" spans="1:11" s="45" customFormat="1" ht="18" customHeight="1" x14ac:dyDescent="0.15">
      <c r="A191" s="46">
        <v>158</v>
      </c>
      <c r="B191" s="31"/>
      <c r="C191" s="32"/>
      <c r="D191" s="33"/>
      <c r="E191" s="32"/>
      <c r="F191" s="106"/>
      <c r="G191" s="106"/>
      <c r="H191" s="76"/>
      <c r="I191" s="48"/>
      <c r="J191" s="49"/>
      <c r="K191" s="50"/>
    </row>
    <row r="192" spans="1:11" s="45" customFormat="1" ht="18" customHeight="1" x14ac:dyDescent="0.15">
      <c r="A192" s="46">
        <v>159</v>
      </c>
      <c r="B192" s="31"/>
      <c r="C192" s="32"/>
      <c r="D192" s="33"/>
      <c r="E192" s="32"/>
      <c r="F192" s="106"/>
      <c r="G192" s="106"/>
      <c r="H192" s="76"/>
      <c r="I192" s="48"/>
      <c r="J192" s="49"/>
      <c r="K192" s="50"/>
    </row>
    <row r="193" spans="1:11" s="45" customFormat="1" ht="18" customHeight="1" x14ac:dyDescent="0.15">
      <c r="A193" s="46">
        <v>160</v>
      </c>
      <c r="B193" s="31"/>
      <c r="C193" s="32"/>
      <c r="D193" s="33"/>
      <c r="E193" s="32"/>
      <c r="F193" s="106"/>
      <c r="G193" s="106"/>
      <c r="H193" s="76"/>
      <c r="I193" s="48"/>
      <c r="J193" s="49"/>
      <c r="K193" s="50"/>
    </row>
    <row r="194" spans="1:11" s="45" customFormat="1" ht="18" customHeight="1" x14ac:dyDescent="0.15">
      <c r="A194" s="46">
        <v>161</v>
      </c>
      <c r="B194" s="31"/>
      <c r="C194" s="32"/>
      <c r="D194" s="33"/>
      <c r="E194" s="32"/>
      <c r="F194" s="106"/>
      <c r="G194" s="106"/>
      <c r="H194" s="76"/>
      <c r="I194" s="48"/>
      <c r="J194" s="49"/>
      <c r="K194" s="50"/>
    </row>
    <row r="195" spans="1:11" s="45" customFormat="1" ht="18" customHeight="1" x14ac:dyDescent="0.15">
      <c r="A195" s="46">
        <v>162</v>
      </c>
      <c r="B195" s="31"/>
      <c r="C195" s="32"/>
      <c r="D195" s="33"/>
      <c r="E195" s="32"/>
      <c r="F195" s="106"/>
      <c r="G195" s="106"/>
      <c r="H195" s="76"/>
      <c r="I195" s="48"/>
      <c r="J195" s="49"/>
      <c r="K195" s="50"/>
    </row>
    <row r="196" spans="1:11" s="45" customFormat="1" ht="18" customHeight="1" x14ac:dyDescent="0.15">
      <c r="A196" s="46">
        <v>163</v>
      </c>
      <c r="B196" s="31"/>
      <c r="C196" s="32"/>
      <c r="D196" s="33"/>
      <c r="E196" s="32"/>
      <c r="F196" s="106"/>
      <c r="G196" s="106"/>
      <c r="H196" s="76"/>
      <c r="I196" s="48"/>
      <c r="J196" s="49"/>
      <c r="K196" s="50"/>
    </row>
    <row r="197" spans="1:11" s="45" customFormat="1" ht="18" customHeight="1" x14ac:dyDescent="0.15">
      <c r="A197" s="46">
        <v>164</v>
      </c>
      <c r="B197" s="31"/>
      <c r="C197" s="32"/>
      <c r="D197" s="33"/>
      <c r="E197" s="32"/>
      <c r="F197" s="106"/>
      <c r="G197" s="106"/>
      <c r="H197" s="76"/>
      <c r="I197" s="48"/>
      <c r="J197" s="49"/>
      <c r="K197" s="50"/>
    </row>
    <row r="198" spans="1:11" s="45" customFormat="1" ht="18" customHeight="1" x14ac:dyDescent="0.15">
      <c r="A198" s="46">
        <v>165</v>
      </c>
      <c r="B198" s="31"/>
      <c r="C198" s="32"/>
      <c r="D198" s="33"/>
      <c r="E198" s="32"/>
      <c r="F198" s="106"/>
      <c r="G198" s="106"/>
      <c r="H198" s="76"/>
      <c r="I198" s="48"/>
      <c r="J198" s="49"/>
      <c r="K198" s="50"/>
    </row>
    <row r="199" spans="1:11" s="45" customFormat="1" ht="18" customHeight="1" x14ac:dyDescent="0.15">
      <c r="A199" s="46">
        <v>166</v>
      </c>
      <c r="B199" s="31"/>
      <c r="C199" s="32"/>
      <c r="D199" s="33"/>
      <c r="E199" s="32"/>
      <c r="F199" s="106"/>
      <c r="G199" s="106"/>
      <c r="H199" s="76"/>
      <c r="I199" s="48"/>
      <c r="J199" s="49"/>
      <c r="K199" s="50"/>
    </row>
    <row r="200" spans="1:11" s="45" customFormat="1" ht="18" customHeight="1" x14ac:dyDescent="0.15">
      <c r="A200" s="46">
        <v>167</v>
      </c>
      <c r="B200" s="31"/>
      <c r="C200" s="32"/>
      <c r="D200" s="33"/>
      <c r="E200" s="32"/>
      <c r="F200" s="106"/>
      <c r="G200" s="106"/>
      <c r="H200" s="76"/>
      <c r="I200" s="48"/>
      <c r="J200" s="49"/>
      <c r="K200" s="50"/>
    </row>
    <row r="201" spans="1:11" s="45" customFormat="1" ht="18" customHeight="1" x14ac:dyDescent="0.15">
      <c r="A201" s="46">
        <v>168</v>
      </c>
      <c r="B201" s="31"/>
      <c r="C201" s="32"/>
      <c r="D201" s="33"/>
      <c r="E201" s="32"/>
      <c r="F201" s="106"/>
      <c r="G201" s="106"/>
      <c r="H201" s="76"/>
      <c r="I201" s="48"/>
      <c r="J201" s="49"/>
      <c r="K201" s="50"/>
    </row>
    <row r="202" spans="1:11" s="45" customFormat="1" ht="18" customHeight="1" x14ac:dyDescent="0.15">
      <c r="A202" s="46">
        <v>169</v>
      </c>
      <c r="B202" s="31"/>
      <c r="C202" s="32"/>
      <c r="D202" s="33"/>
      <c r="E202" s="32"/>
      <c r="F202" s="106"/>
      <c r="G202" s="106"/>
      <c r="H202" s="76"/>
      <c r="I202" s="48"/>
      <c r="J202" s="49"/>
      <c r="K202" s="50"/>
    </row>
    <row r="203" spans="1:11" s="45" customFormat="1" ht="18" customHeight="1" x14ac:dyDescent="0.15">
      <c r="A203" s="46">
        <v>170</v>
      </c>
      <c r="B203" s="31"/>
      <c r="C203" s="32"/>
      <c r="D203" s="33"/>
      <c r="E203" s="32"/>
      <c r="F203" s="106"/>
      <c r="G203" s="106"/>
      <c r="H203" s="76"/>
      <c r="I203" s="48"/>
      <c r="J203" s="49"/>
      <c r="K203" s="50"/>
    </row>
    <row r="204" spans="1:11" s="45" customFormat="1" ht="18" customHeight="1" x14ac:dyDescent="0.15">
      <c r="A204" s="46">
        <v>171</v>
      </c>
      <c r="B204" s="31"/>
      <c r="C204" s="32"/>
      <c r="D204" s="33"/>
      <c r="E204" s="32"/>
      <c r="F204" s="106"/>
      <c r="G204" s="106"/>
      <c r="H204" s="76"/>
      <c r="I204" s="48"/>
      <c r="J204" s="49"/>
      <c r="K204" s="50"/>
    </row>
    <row r="205" spans="1:11" s="45" customFormat="1" ht="18" customHeight="1" x14ac:dyDescent="0.15">
      <c r="A205" s="46">
        <v>172</v>
      </c>
      <c r="B205" s="31"/>
      <c r="C205" s="32"/>
      <c r="D205" s="33"/>
      <c r="E205" s="32"/>
      <c r="F205" s="106"/>
      <c r="G205" s="106"/>
      <c r="H205" s="76"/>
      <c r="I205" s="48"/>
      <c r="J205" s="49"/>
      <c r="K205" s="50"/>
    </row>
    <row r="206" spans="1:11" s="45" customFormat="1" ht="18" customHeight="1" x14ac:dyDescent="0.15">
      <c r="A206" s="46">
        <v>173</v>
      </c>
      <c r="B206" s="31"/>
      <c r="C206" s="32"/>
      <c r="D206" s="33"/>
      <c r="E206" s="32"/>
      <c r="F206" s="106"/>
      <c r="G206" s="106"/>
      <c r="H206" s="76"/>
      <c r="I206" s="48"/>
      <c r="J206" s="49"/>
      <c r="K206" s="50"/>
    </row>
    <row r="207" spans="1:11" s="45" customFormat="1" ht="18" customHeight="1" x14ac:dyDescent="0.15">
      <c r="A207" s="46">
        <v>174</v>
      </c>
      <c r="B207" s="31"/>
      <c r="C207" s="32"/>
      <c r="D207" s="33"/>
      <c r="E207" s="32"/>
      <c r="F207" s="106"/>
      <c r="G207" s="106"/>
      <c r="H207" s="76"/>
      <c r="I207" s="48"/>
      <c r="J207" s="49"/>
      <c r="K207" s="50"/>
    </row>
    <row r="208" spans="1:11" s="45" customFormat="1" ht="18" customHeight="1" x14ac:dyDescent="0.15">
      <c r="A208" s="46">
        <v>175</v>
      </c>
      <c r="B208" s="31"/>
      <c r="C208" s="32"/>
      <c r="D208" s="33"/>
      <c r="E208" s="32"/>
      <c r="F208" s="106"/>
      <c r="G208" s="106"/>
      <c r="H208" s="76"/>
      <c r="I208" s="48"/>
      <c r="J208" s="49"/>
      <c r="K208" s="50"/>
    </row>
    <row r="209" spans="1:11" s="45" customFormat="1" ht="18" customHeight="1" x14ac:dyDescent="0.15">
      <c r="A209" s="46">
        <v>176</v>
      </c>
      <c r="B209" s="31"/>
      <c r="C209" s="32"/>
      <c r="D209" s="33"/>
      <c r="E209" s="32"/>
      <c r="F209" s="106"/>
      <c r="G209" s="106"/>
      <c r="H209" s="76"/>
      <c r="I209" s="48"/>
      <c r="J209" s="49"/>
      <c r="K209" s="50"/>
    </row>
    <row r="210" spans="1:11" s="45" customFormat="1" ht="18" customHeight="1" x14ac:dyDescent="0.15">
      <c r="A210" s="46">
        <v>177</v>
      </c>
      <c r="B210" s="31"/>
      <c r="C210" s="32"/>
      <c r="D210" s="33"/>
      <c r="E210" s="32"/>
      <c r="F210" s="106"/>
      <c r="G210" s="106"/>
      <c r="H210" s="76"/>
      <c r="I210" s="48"/>
      <c r="J210" s="49"/>
      <c r="K210" s="50"/>
    </row>
    <row r="211" spans="1:11" s="45" customFormat="1" ht="18" customHeight="1" x14ac:dyDescent="0.15">
      <c r="A211" s="46">
        <v>178</v>
      </c>
      <c r="B211" s="31"/>
      <c r="C211" s="32"/>
      <c r="D211" s="33"/>
      <c r="E211" s="32"/>
      <c r="F211" s="106"/>
      <c r="G211" s="106"/>
      <c r="H211" s="76"/>
      <c r="I211" s="48"/>
      <c r="J211" s="49"/>
      <c r="K211" s="50"/>
    </row>
    <row r="212" spans="1:11" s="45" customFormat="1" ht="18" customHeight="1" x14ac:dyDescent="0.15">
      <c r="A212" s="46">
        <v>179</v>
      </c>
      <c r="B212" s="31"/>
      <c r="C212" s="32"/>
      <c r="D212" s="33"/>
      <c r="E212" s="32"/>
      <c r="F212" s="106"/>
      <c r="G212" s="106"/>
      <c r="H212" s="76"/>
      <c r="I212" s="48"/>
      <c r="J212" s="49"/>
      <c r="K212" s="50"/>
    </row>
    <row r="213" spans="1:11" s="45" customFormat="1" ht="18" customHeight="1" x14ac:dyDescent="0.15">
      <c r="A213" s="46">
        <v>180</v>
      </c>
      <c r="B213" s="31"/>
      <c r="C213" s="32"/>
      <c r="D213" s="33"/>
      <c r="E213" s="32"/>
      <c r="F213" s="106"/>
      <c r="G213" s="106"/>
      <c r="H213" s="76"/>
      <c r="I213" s="48"/>
      <c r="J213" s="49"/>
      <c r="K213" s="50"/>
    </row>
    <row r="214" spans="1:11" s="45" customFormat="1" ht="18" customHeight="1" x14ac:dyDescent="0.15">
      <c r="A214" s="46">
        <v>181</v>
      </c>
      <c r="B214" s="31"/>
      <c r="C214" s="32"/>
      <c r="D214" s="33"/>
      <c r="E214" s="32"/>
      <c r="F214" s="106"/>
      <c r="G214" s="106"/>
      <c r="H214" s="76"/>
      <c r="I214" s="48"/>
      <c r="J214" s="49"/>
      <c r="K214" s="50"/>
    </row>
    <row r="215" spans="1:11" s="45" customFormat="1" ht="18" customHeight="1" x14ac:dyDescent="0.15">
      <c r="A215" s="46">
        <v>182</v>
      </c>
      <c r="B215" s="31"/>
      <c r="C215" s="32"/>
      <c r="D215" s="33"/>
      <c r="E215" s="32"/>
      <c r="F215" s="106"/>
      <c r="G215" s="106"/>
      <c r="H215" s="76"/>
      <c r="I215" s="48"/>
      <c r="J215" s="49"/>
      <c r="K215" s="50"/>
    </row>
    <row r="216" spans="1:11" s="45" customFormat="1" ht="18" customHeight="1" x14ac:dyDescent="0.15">
      <c r="A216" s="46">
        <v>183</v>
      </c>
      <c r="B216" s="31"/>
      <c r="C216" s="32"/>
      <c r="D216" s="33"/>
      <c r="E216" s="32"/>
      <c r="F216" s="106"/>
      <c r="G216" s="106"/>
      <c r="H216" s="76"/>
      <c r="I216" s="48"/>
      <c r="J216" s="49"/>
      <c r="K216" s="50"/>
    </row>
    <row r="217" spans="1:11" s="45" customFormat="1" ht="18" customHeight="1" x14ac:dyDescent="0.15">
      <c r="A217" s="46">
        <v>184</v>
      </c>
      <c r="B217" s="31"/>
      <c r="C217" s="32"/>
      <c r="D217" s="33"/>
      <c r="E217" s="32"/>
      <c r="F217" s="106"/>
      <c r="G217" s="106"/>
      <c r="H217" s="76"/>
      <c r="I217" s="48"/>
      <c r="J217" s="49"/>
      <c r="K217" s="50"/>
    </row>
    <row r="218" spans="1:11" s="45" customFormat="1" ht="18" customHeight="1" x14ac:dyDescent="0.15">
      <c r="A218" s="46">
        <v>185</v>
      </c>
      <c r="B218" s="31"/>
      <c r="C218" s="32"/>
      <c r="D218" s="33"/>
      <c r="E218" s="32"/>
      <c r="F218" s="106"/>
      <c r="G218" s="106"/>
      <c r="H218" s="76"/>
      <c r="I218" s="48"/>
      <c r="J218" s="49"/>
      <c r="K218" s="50"/>
    </row>
    <row r="219" spans="1:11" s="45" customFormat="1" ht="18" customHeight="1" x14ac:dyDescent="0.15">
      <c r="A219" s="46">
        <v>186</v>
      </c>
      <c r="B219" s="31"/>
      <c r="C219" s="32"/>
      <c r="D219" s="33"/>
      <c r="E219" s="32"/>
      <c r="F219" s="106"/>
      <c r="G219" s="106"/>
      <c r="H219" s="76"/>
      <c r="I219" s="48"/>
      <c r="J219" s="49"/>
      <c r="K219" s="50"/>
    </row>
    <row r="220" spans="1:11" s="45" customFormat="1" ht="18" customHeight="1" x14ac:dyDescent="0.15">
      <c r="A220" s="46">
        <v>187</v>
      </c>
      <c r="B220" s="31"/>
      <c r="C220" s="32"/>
      <c r="D220" s="33"/>
      <c r="E220" s="32"/>
      <c r="F220" s="106"/>
      <c r="G220" s="106"/>
      <c r="H220" s="76"/>
      <c r="I220" s="48"/>
      <c r="J220" s="49"/>
      <c r="K220" s="50"/>
    </row>
    <row r="221" spans="1:11" s="45" customFormat="1" ht="18" customHeight="1" x14ac:dyDescent="0.15">
      <c r="A221" s="46">
        <v>188</v>
      </c>
      <c r="B221" s="31"/>
      <c r="C221" s="32"/>
      <c r="D221" s="33"/>
      <c r="E221" s="32"/>
      <c r="F221" s="106"/>
      <c r="G221" s="106"/>
      <c r="H221" s="76"/>
      <c r="I221" s="48"/>
      <c r="J221" s="49"/>
      <c r="K221" s="50"/>
    </row>
    <row r="222" spans="1:11" s="45" customFormat="1" ht="18" customHeight="1" x14ac:dyDescent="0.15">
      <c r="A222" s="46">
        <v>189</v>
      </c>
      <c r="B222" s="31"/>
      <c r="C222" s="32"/>
      <c r="D222" s="33"/>
      <c r="E222" s="32"/>
      <c r="F222" s="106"/>
      <c r="G222" s="106"/>
      <c r="H222" s="76"/>
      <c r="I222" s="48"/>
      <c r="J222" s="49"/>
      <c r="K222" s="50"/>
    </row>
    <row r="223" spans="1:11" s="45" customFormat="1" ht="18" customHeight="1" x14ac:dyDescent="0.15">
      <c r="A223" s="46">
        <v>190</v>
      </c>
      <c r="B223" s="31"/>
      <c r="C223" s="32"/>
      <c r="D223" s="33"/>
      <c r="E223" s="32"/>
      <c r="F223" s="106"/>
      <c r="G223" s="106"/>
      <c r="H223" s="76"/>
      <c r="I223" s="48"/>
      <c r="J223" s="49"/>
      <c r="K223" s="50"/>
    </row>
    <row r="224" spans="1:11" s="45" customFormat="1" ht="18" customHeight="1" x14ac:dyDescent="0.15">
      <c r="A224" s="46">
        <v>191</v>
      </c>
      <c r="B224" s="31"/>
      <c r="C224" s="32"/>
      <c r="D224" s="33"/>
      <c r="E224" s="32"/>
      <c r="F224" s="106"/>
      <c r="G224" s="106"/>
      <c r="H224" s="76"/>
      <c r="I224" s="48"/>
      <c r="J224" s="49"/>
      <c r="K224" s="50"/>
    </row>
    <row r="225" spans="1:11" s="45" customFormat="1" ht="18" customHeight="1" x14ac:dyDescent="0.15">
      <c r="A225" s="46">
        <v>192</v>
      </c>
      <c r="B225" s="31"/>
      <c r="C225" s="32"/>
      <c r="D225" s="33"/>
      <c r="E225" s="32"/>
      <c r="F225" s="106"/>
      <c r="G225" s="106"/>
      <c r="H225" s="76"/>
      <c r="I225" s="48"/>
      <c r="J225" s="49"/>
      <c r="K225" s="50"/>
    </row>
    <row r="226" spans="1:11" s="45" customFormat="1" ht="18" customHeight="1" x14ac:dyDescent="0.15">
      <c r="A226" s="46">
        <v>193</v>
      </c>
      <c r="B226" s="31"/>
      <c r="C226" s="32"/>
      <c r="D226" s="33"/>
      <c r="E226" s="32"/>
      <c r="F226" s="106"/>
      <c r="G226" s="106"/>
      <c r="H226" s="76"/>
      <c r="I226" s="48"/>
      <c r="J226" s="49"/>
      <c r="K226" s="50"/>
    </row>
    <row r="227" spans="1:11" s="45" customFormat="1" ht="18" customHeight="1" x14ac:dyDescent="0.15">
      <c r="A227" s="46">
        <v>194</v>
      </c>
      <c r="B227" s="31"/>
      <c r="C227" s="32"/>
      <c r="D227" s="33"/>
      <c r="E227" s="32"/>
      <c r="F227" s="106"/>
      <c r="G227" s="106"/>
      <c r="H227" s="76"/>
      <c r="I227" s="48"/>
      <c r="J227" s="49"/>
      <c r="K227" s="50"/>
    </row>
    <row r="228" spans="1:11" s="45" customFormat="1" ht="18" customHeight="1" x14ac:dyDescent="0.15">
      <c r="A228" s="46">
        <v>195</v>
      </c>
      <c r="B228" s="31"/>
      <c r="C228" s="32"/>
      <c r="D228" s="33"/>
      <c r="E228" s="32"/>
      <c r="F228" s="106"/>
      <c r="G228" s="106"/>
      <c r="H228" s="76"/>
      <c r="I228" s="48"/>
      <c r="J228" s="49"/>
      <c r="K228" s="50"/>
    </row>
    <row r="229" spans="1:11" s="45" customFormat="1" ht="18" customHeight="1" x14ac:dyDescent="0.15">
      <c r="A229" s="46">
        <v>196</v>
      </c>
      <c r="B229" s="31"/>
      <c r="C229" s="32"/>
      <c r="D229" s="33"/>
      <c r="E229" s="32"/>
      <c r="F229" s="106"/>
      <c r="G229" s="106"/>
      <c r="H229" s="76"/>
      <c r="I229" s="48"/>
      <c r="J229" s="49"/>
      <c r="K229" s="50"/>
    </row>
    <row r="230" spans="1:11" s="45" customFormat="1" ht="18" customHeight="1" x14ac:dyDescent="0.15">
      <c r="A230" s="46">
        <v>197</v>
      </c>
      <c r="B230" s="31"/>
      <c r="C230" s="32"/>
      <c r="D230" s="33"/>
      <c r="E230" s="32"/>
      <c r="F230" s="106"/>
      <c r="G230" s="106"/>
      <c r="H230" s="76"/>
      <c r="I230" s="48"/>
      <c r="J230" s="49"/>
      <c r="K230" s="50"/>
    </row>
    <row r="231" spans="1:11" s="45" customFormat="1" ht="18" customHeight="1" x14ac:dyDescent="0.15">
      <c r="A231" s="46">
        <v>198</v>
      </c>
      <c r="B231" s="31"/>
      <c r="C231" s="32"/>
      <c r="D231" s="33"/>
      <c r="E231" s="32"/>
      <c r="F231" s="106"/>
      <c r="G231" s="106"/>
      <c r="H231" s="76"/>
      <c r="I231" s="48"/>
      <c r="J231" s="49"/>
      <c r="K231" s="50"/>
    </row>
    <row r="232" spans="1:11" s="45" customFormat="1" ht="18" customHeight="1" x14ac:dyDescent="0.15">
      <c r="A232" s="46">
        <v>199</v>
      </c>
      <c r="B232" s="31"/>
      <c r="C232" s="32"/>
      <c r="D232" s="33"/>
      <c r="E232" s="32"/>
      <c r="F232" s="106"/>
      <c r="G232" s="106"/>
      <c r="H232" s="76"/>
      <c r="I232" s="48"/>
      <c r="J232" s="49"/>
      <c r="K232" s="50"/>
    </row>
    <row r="233" spans="1:11" s="45" customFormat="1" ht="18" customHeight="1" thickBot="1" x14ac:dyDescent="0.2">
      <c r="A233" s="46">
        <v>200</v>
      </c>
      <c r="B233" s="51"/>
      <c r="C233" s="52"/>
      <c r="D233" s="53"/>
      <c r="E233" s="52"/>
      <c r="F233" s="107"/>
      <c r="G233" s="107"/>
      <c r="H233" s="77"/>
      <c r="I233" s="54"/>
      <c r="J233" s="55"/>
      <c r="K233" s="56"/>
    </row>
    <row r="234" spans="1:11" ht="18" customHeight="1" thickTop="1" x14ac:dyDescent="0.15"/>
    <row r="235" spans="1:11" ht="18" customHeight="1" x14ac:dyDescent="0.15"/>
    <row r="236" spans="1:11" ht="18" customHeight="1" x14ac:dyDescent="0.15"/>
  </sheetData>
  <mergeCells count="247">
    <mergeCell ref="A1:M1"/>
    <mergeCell ref="A2:M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1"/>
    <mergeCell ref="F20:G20"/>
    <mergeCell ref="F21:G21"/>
    <mergeCell ref="A22:B22"/>
    <mergeCell ref="C22:E22"/>
    <mergeCell ref="F22:I22"/>
    <mergeCell ref="A16:B17"/>
    <mergeCell ref="D16:E16"/>
    <mergeCell ref="G16:I16"/>
    <mergeCell ref="D17:E17"/>
    <mergeCell ref="F17:G17"/>
    <mergeCell ref="A18:B18"/>
    <mergeCell ref="A24:J24"/>
    <mergeCell ref="A25:J25"/>
    <mergeCell ref="A31:A32"/>
    <mergeCell ref="B31:B32"/>
    <mergeCell ref="C31:C32"/>
    <mergeCell ref="D31:D32"/>
    <mergeCell ref="E31:E32"/>
    <mergeCell ref="F31:G32"/>
    <mergeCell ref="H31:H32"/>
    <mergeCell ref="I31:I32"/>
    <mergeCell ref="F37:G37"/>
    <mergeCell ref="F38:G38"/>
    <mergeCell ref="F39:G39"/>
    <mergeCell ref="F40:G40"/>
    <mergeCell ref="F41:G41"/>
    <mergeCell ref="F42:G42"/>
    <mergeCell ref="J31:J32"/>
    <mergeCell ref="K31:K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29:G229"/>
    <mergeCell ref="F230:G230"/>
    <mergeCell ref="F231:G231"/>
    <mergeCell ref="F232:G232"/>
    <mergeCell ref="F233:G233"/>
    <mergeCell ref="F223:G223"/>
    <mergeCell ref="F224:G224"/>
    <mergeCell ref="F225:G225"/>
    <mergeCell ref="F226:G226"/>
    <mergeCell ref="F227:G227"/>
    <mergeCell ref="F228:G228"/>
  </mergeCells>
  <phoneticPr fontId="4"/>
  <dataValidations count="8">
    <dataValidation type="list" allowBlank="1" showInputMessage="1" showErrorMessage="1" sqref="E19">
      <formula1>"11"</formula1>
    </dataValidation>
    <dataValidation type="list" allowBlank="1" showInputMessage="1" showErrorMessage="1" sqref="C18:C19">
      <formula1>"2022"</formula1>
    </dataValidation>
    <dataValidation type="list" allowBlank="1" showInputMessage="1" showErrorMessage="1" sqref="G19">
      <formula1>"6"</formula1>
    </dataValidation>
    <dataValidation type="list" allowBlank="1" showInputMessage="1" showErrorMessage="1" sqref="I33:I233">
      <formula1>"貴校,東京アカデミー"</formula1>
    </dataValidation>
    <dataValidation type="list" errorStyle="warning" allowBlank="1" showInputMessage="1" showErrorMessage="1" sqref="E18">
      <formula1>"10,11"</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G18">
      <formula1>"1,2,3,4,5,6,7,8,9,10,11,12,13,14,15,16,17,18,19,20,21,22,23,24,25,26,27,28,29,30,31"</formula1>
    </dataValidation>
    <dataValidation type="list" allowBlank="1" showInputMessage="1" showErrorMessage="1" sqref="C16:C17 J33:K233">
      <formula1>"○"</formula1>
    </dataValidation>
  </dataValidations>
  <hyperlinks>
    <hyperlink ref="F33" r:id="rId1"/>
  </hyperlinks>
  <pageMargins left="0.59055118110236227" right="0.59055118110236227" top="0.59055118110236227" bottom="0.59055118110236227" header="0" footer="0"/>
  <pageSetup paperSize="9" orientation="landscape" r:id="rId2"/>
  <rowBreaks count="1" manualBreakCount="1">
    <brk id="26" max="1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6"/>
  <sheetViews>
    <sheetView workbookViewId="0">
      <selection activeCell="P1" sqref="P1"/>
    </sheetView>
  </sheetViews>
  <sheetFormatPr defaultRowHeight="24.75" customHeight="1" x14ac:dyDescent="0.15"/>
  <cols>
    <col min="2" max="54" width="8.375" customWidth="1"/>
  </cols>
  <sheetData>
    <row r="1" spans="2:54" ht="24.75" customHeight="1" x14ac:dyDescent="0.15">
      <c r="B1" s="7" t="s">
        <v>123</v>
      </c>
      <c r="C1" s="7" t="s">
        <v>124</v>
      </c>
      <c r="D1" s="7" t="s">
        <v>63</v>
      </c>
      <c r="E1" s="7" t="s">
        <v>64</v>
      </c>
      <c r="F1" s="7" t="s">
        <v>65</v>
      </c>
      <c r="G1" s="7" t="s">
        <v>66</v>
      </c>
      <c r="H1" s="7" t="s">
        <v>67</v>
      </c>
      <c r="I1" s="7" t="s">
        <v>127</v>
      </c>
      <c r="J1" s="7" t="s">
        <v>68</v>
      </c>
      <c r="K1" s="7" t="s">
        <v>69</v>
      </c>
      <c r="L1" s="7" t="s">
        <v>70</v>
      </c>
      <c r="M1" s="7" t="s">
        <v>44</v>
      </c>
      <c r="N1" s="7" t="s">
        <v>45</v>
      </c>
      <c r="O1" s="7" t="s">
        <v>46</v>
      </c>
      <c r="P1" s="7" t="s">
        <v>47</v>
      </c>
      <c r="Q1" s="7" t="s">
        <v>48</v>
      </c>
      <c r="R1" s="7" t="s">
        <v>71</v>
      </c>
      <c r="S1" s="7" t="s">
        <v>72</v>
      </c>
      <c r="T1" s="7" t="s">
        <v>73</v>
      </c>
      <c r="U1" s="7" t="s">
        <v>74</v>
      </c>
      <c r="V1" s="7" t="s">
        <v>128</v>
      </c>
      <c r="W1" s="7" t="s">
        <v>75</v>
      </c>
      <c r="X1" s="7" t="s">
        <v>76</v>
      </c>
      <c r="Y1" s="7" t="s">
        <v>77</v>
      </c>
      <c r="Z1" s="7" t="s">
        <v>78</v>
      </c>
      <c r="AA1" s="7" t="s">
        <v>79</v>
      </c>
      <c r="AB1" s="7" t="s">
        <v>58</v>
      </c>
      <c r="AC1" s="7" t="s">
        <v>59</v>
      </c>
      <c r="AD1" s="7" t="s">
        <v>60</v>
      </c>
      <c r="AE1" s="7" t="s">
        <v>49</v>
      </c>
      <c r="AF1" s="7" t="s">
        <v>61</v>
      </c>
      <c r="AG1" s="7" t="s">
        <v>62</v>
      </c>
      <c r="AH1" s="7" t="s">
        <v>50</v>
      </c>
      <c r="AI1" s="7" t="s">
        <v>51</v>
      </c>
      <c r="AJ1" s="7" t="s">
        <v>80</v>
      </c>
      <c r="AK1" s="7" t="s">
        <v>52</v>
      </c>
      <c r="AL1" s="7" t="s">
        <v>53</v>
      </c>
      <c r="AM1" s="7" t="s">
        <v>54</v>
      </c>
      <c r="AN1" s="7" t="s">
        <v>55</v>
      </c>
      <c r="AO1" s="7" t="s">
        <v>111</v>
      </c>
      <c r="AP1" s="7" t="s">
        <v>81</v>
      </c>
      <c r="AQ1" s="7" t="s">
        <v>56</v>
      </c>
      <c r="AR1" s="7" t="s">
        <v>82</v>
      </c>
      <c r="AS1" s="7" t="s">
        <v>83</v>
      </c>
      <c r="AT1" s="7" t="s">
        <v>57</v>
      </c>
      <c r="AU1" s="7" t="s">
        <v>84</v>
      </c>
      <c r="AV1" s="7" t="s">
        <v>85</v>
      </c>
      <c r="AW1" s="7" t="s">
        <v>86</v>
      </c>
      <c r="AX1" s="7" t="s">
        <v>87</v>
      </c>
      <c r="AY1" s="7" t="s">
        <v>88</v>
      </c>
      <c r="AZ1" s="7" t="s">
        <v>89</v>
      </c>
      <c r="BA1" s="7" t="s">
        <v>90</v>
      </c>
      <c r="BB1" s="7" t="s">
        <v>91</v>
      </c>
    </row>
    <row r="2" spans="2:54" ht="24.75" customHeight="1" x14ac:dyDescent="0.15">
      <c r="B2" s="2" t="s">
        <v>121</v>
      </c>
      <c r="C2" s="2" t="s">
        <v>121</v>
      </c>
      <c r="D2" s="2" t="s">
        <v>121</v>
      </c>
      <c r="E2" s="2" t="s">
        <v>121</v>
      </c>
      <c r="F2" s="2" t="s">
        <v>121</v>
      </c>
      <c r="G2" s="2" t="s">
        <v>121</v>
      </c>
      <c r="H2" s="2" t="s">
        <v>121</v>
      </c>
      <c r="I2" s="2" t="s">
        <v>121</v>
      </c>
      <c r="J2" s="2" t="s">
        <v>121</v>
      </c>
      <c r="K2" s="2" t="s">
        <v>121</v>
      </c>
      <c r="L2" s="2" t="s">
        <v>121</v>
      </c>
      <c r="M2" s="2" t="s">
        <v>121</v>
      </c>
      <c r="N2" s="2" t="s">
        <v>121</v>
      </c>
      <c r="O2" s="2" t="s">
        <v>121</v>
      </c>
      <c r="P2" s="2" t="s">
        <v>121</v>
      </c>
      <c r="Q2" s="2" t="s">
        <v>121</v>
      </c>
      <c r="R2" s="2" t="s">
        <v>121</v>
      </c>
      <c r="S2" s="2" t="s">
        <v>121</v>
      </c>
      <c r="T2" s="2" t="s">
        <v>121</v>
      </c>
      <c r="U2" s="2" t="s">
        <v>121</v>
      </c>
      <c r="V2" s="2" t="s">
        <v>121</v>
      </c>
      <c r="W2" s="2" t="s">
        <v>121</v>
      </c>
      <c r="X2" s="2" t="s">
        <v>121</v>
      </c>
      <c r="Y2" s="2" t="s">
        <v>121</v>
      </c>
      <c r="Z2" s="2" t="s">
        <v>121</v>
      </c>
      <c r="AA2" s="2" t="s">
        <v>121</v>
      </c>
      <c r="AB2" s="2" t="s">
        <v>121</v>
      </c>
      <c r="AC2" s="2" t="s">
        <v>121</v>
      </c>
      <c r="AD2" s="2" t="s">
        <v>121</v>
      </c>
      <c r="AE2" s="2" t="s">
        <v>121</v>
      </c>
      <c r="AF2" s="2" t="s">
        <v>121</v>
      </c>
      <c r="AG2" s="2" t="s">
        <v>121</v>
      </c>
      <c r="AH2" s="2" t="s">
        <v>121</v>
      </c>
      <c r="AI2" s="2" t="s">
        <v>121</v>
      </c>
      <c r="AJ2" s="2" t="s">
        <v>121</v>
      </c>
      <c r="AK2" s="2" t="s">
        <v>121</v>
      </c>
      <c r="AL2" s="2" t="s">
        <v>121</v>
      </c>
      <c r="AM2" s="2" t="s">
        <v>121</v>
      </c>
      <c r="AN2" s="2" t="s">
        <v>121</v>
      </c>
      <c r="AO2" s="2" t="s">
        <v>121</v>
      </c>
      <c r="AP2" s="2" t="s">
        <v>121</v>
      </c>
      <c r="AQ2" s="2" t="s">
        <v>121</v>
      </c>
      <c r="AR2" s="2" t="s">
        <v>121</v>
      </c>
      <c r="AS2" s="2" t="s">
        <v>121</v>
      </c>
      <c r="AT2" s="2" t="s">
        <v>121</v>
      </c>
      <c r="AU2" s="2" t="s">
        <v>121</v>
      </c>
      <c r="AV2" s="2" t="s">
        <v>121</v>
      </c>
      <c r="AW2" s="2" t="s">
        <v>121</v>
      </c>
      <c r="AX2" s="2" t="s">
        <v>121</v>
      </c>
      <c r="AY2" s="2" t="s">
        <v>121</v>
      </c>
      <c r="AZ2" s="2" t="s">
        <v>121</v>
      </c>
      <c r="BA2" s="2" t="s">
        <v>121</v>
      </c>
      <c r="BB2" s="2" t="s">
        <v>121</v>
      </c>
    </row>
    <row r="3" spans="2:54" ht="24.75" customHeight="1" x14ac:dyDescent="0.15">
      <c r="B3" s="2" t="s">
        <v>31</v>
      </c>
      <c r="C3" s="2" t="s">
        <v>31</v>
      </c>
      <c r="D3" s="2"/>
      <c r="E3" s="2" t="s">
        <v>122</v>
      </c>
      <c r="F3" s="2" t="s">
        <v>31</v>
      </c>
      <c r="G3" s="2" t="s">
        <v>31</v>
      </c>
      <c r="H3" s="2"/>
      <c r="I3" s="2"/>
      <c r="J3" s="2"/>
      <c r="K3" s="2"/>
      <c r="L3" s="2"/>
      <c r="M3" s="2"/>
      <c r="N3" s="2"/>
      <c r="O3" s="2" t="s">
        <v>31</v>
      </c>
      <c r="P3" s="2" t="s">
        <v>31</v>
      </c>
      <c r="Q3" s="2" t="s">
        <v>31</v>
      </c>
      <c r="R3" s="2" t="s">
        <v>31</v>
      </c>
      <c r="S3" s="2" t="s">
        <v>31</v>
      </c>
      <c r="T3" s="2"/>
      <c r="U3" s="2"/>
      <c r="V3" s="2"/>
      <c r="W3" s="2"/>
      <c r="X3" s="2" t="s">
        <v>31</v>
      </c>
      <c r="Y3" s="2" t="s">
        <v>31</v>
      </c>
      <c r="Z3" s="2"/>
      <c r="AA3" s="2"/>
      <c r="AB3" s="2" t="s">
        <v>31</v>
      </c>
      <c r="AC3" s="2" t="s">
        <v>31</v>
      </c>
      <c r="AD3" s="2" t="s">
        <v>31</v>
      </c>
      <c r="AE3" s="2" t="s">
        <v>31</v>
      </c>
      <c r="AF3" s="2" t="s">
        <v>31</v>
      </c>
      <c r="AG3" s="2" t="s">
        <v>31</v>
      </c>
      <c r="AH3" s="2" t="s">
        <v>31</v>
      </c>
      <c r="AI3" s="2"/>
      <c r="AJ3" s="2"/>
      <c r="AK3" s="2"/>
      <c r="AL3" s="2" t="s">
        <v>31</v>
      </c>
      <c r="AM3" s="2" t="s">
        <v>31</v>
      </c>
      <c r="AN3" s="2" t="s">
        <v>31</v>
      </c>
      <c r="AO3" s="2"/>
      <c r="AP3" s="2"/>
      <c r="AQ3" s="2" t="s">
        <v>31</v>
      </c>
      <c r="AR3" s="2" t="s">
        <v>31</v>
      </c>
      <c r="AS3" s="2"/>
      <c r="AT3" s="2" t="s">
        <v>31</v>
      </c>
      <c r="AU3" s="2" t="s">
        <v>31</v>
      </c>
      <c r="AV3" s="2"/>
      <c r="AW3" s="2" t="s">
        <v>31</v>
      </c>
      <c r="AX3" s="2" t="s">
        <v>31</v>
      </c>
      <c r="AY3" s="2" t="s">
        <v>31</v>
      </c>
      <c r="AZ3" s="2"/>
      <c r="BA3" s="2" t="s">
        <v>31</v>
      </c>
      <c r="BB3" s="2"/>
    </row>
    <row r="4" spans="2:54" ht="24.75" customHeight="1" x14ac:dyDescent="0.15">
      <c r="B4" s="2"/>
      <c r="C4" s="2"/>
      <c r="D4" s="2"/>
      <c r="F4" s="2"/>
      <c r="G4" s="2"/>
      <c r="H4" s="2"/>
      <c r="I4" s="2"/>
      <c r="J4" s="2"/>
      <c r="K4" s="2"/>
      <c r="L4" s="2"/>
      <c r="N4" s="2"/>
      <c r="O4" s="2" t="s">
        <v>122</v>
      </c>
      <c r="P4" s="2"/>
      <c r="Q4" s="2"/>
      <c r="R4" s="2"/>
      <c r="S4" s="2"/>
      <c r="T4" s="2"/>
      <c r="U4" s="2"/>
      <c r="V4" s="2"/>
      <c r="W4" s="2"/>
      <c r="X4" s="2"/>
      <c r="Y4" s="2"/>
      <c r="Z4" s="2"/>
      <c r="AA4" s="2"/>
      <c r="AB4" s="2" t="s">
        <v>122</v>
      </c>
      <c r="AC4" s="2" t="s">
        <v>122</v>
      </c>
      <c r="AD4" s="2" t="s">
        <v>122</v>
      </c>
      <c r="AE4" s="2"/>
      <c r="AF4" s="2"/>
      <c r="AG4" s="2" t="s">
        <v>122</v>
      </c>
      <c r="AH4" s="2"/>
      <c r="AI4" s="2"/>
      <c r="AJ4" s="2"/>
      <c r="AK4" s="2"/>
      <c r="AL4" s="2"/>
      <c r="AM4" s="2"/>
      <c r="AN4" s="2"/>
      <c r="AO4" s="2"/>
      <c r="AP4" s="2"/>
      <c r="AQ4" s="2"/>
      <c r="AR4" s="2"/>
      <c r="AS4" s="2"/>
      <c r="AT4" s="2"/>
      <c r="AU4" s="2"/>
      <c r="AV4" s="2"/>
      <c r="AW4" s="2"/>
      <c r="AX4" s="2"/>
      <c r="AY4" s="2"/>
      <c r="AZ4" s="2"/>
      <c r="BA4" s="2"/>
      <c r="BB4" s="2"/>
    </row>
    <row r="5" spans="2:54" s="14" customFormat="1" ht="24.75"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2:54" ht="24.75" customHeight="1" x14ac:dyDescent="0.15">
      <c r="B6" s="7" t="s">
        <v>92</v>
      </c>
      <c r="C6" s="7" t="s">
        <v>92</v>
      </c>
      <c r="D6" s="7" t="s">
        <v>93</v>
      </c>
      <c r="E6" s="7" t="s">
        <v>120</v>
      </c>
      <c r="F6" s="7" t="s">
        <v>94</v>
      </c>
      <c r="G6" s="7" t="s">
        <v>125</v>
      </c>
      <c r="H6" s="7" t="s">
        <v>120</v>
      </c>
      <c r="I6" s="7" t="s">
        <v>120</v>
      </c>
      <c r="J6" s="7" t="s">
        <v>95</v>
      </c>
      <c r="K6" s="7" t="s">
        <v>120</v>
      </c>
      <c r="L6" s="7" t="s">
        <v>120</v>
      </c>
      <c r="M6" s="7" t="s">
        <v>96</v>
      </c>
      <c r="N6" s="7" t="s">
        <v>97</v>
      </c>
      <c r="O6" s="7" t="s">
        <v>98</v>
      </c>
      <c r="P6" s="7" t="s">
        <v>99</v>
      </c>
      <c r="Q6" s="7" t="s">
        <v>100</v>
      </c>
      <c r="R6" s="7" t="s">
        <v>101</v>
      </c>
      <c r="S6" s="7" t="s">
        <v>101</v>
      </c>
      <c r="T6" s="7" t="s">
        <v>101</v>
      </c>
      <c r="U6" s="7" t="s">
        <v>102</v>
      </c>
      <c r="V6" s="7" t="s">
        <v>102</v>
      </c>
      <c r="W6" s="7" t="s">
        <v>103</v>
      </c>
      <c r="X6" s="7" t="s">
        <v>104</v>
      </c>
      <c r="Y6" s="7" t="s">
        <v>103</v>
      </c>
      <c r="Z6" s="7" t="s">
        <v>103</v>
      </c>
      <c r="AA6" s="7" t="s">
        <v>103</v>
      </c>
      <c r="AB6" s="7" t="s">
        <v>105</v>
      </c>
      <c r="AC6" s="7" t="s">
        <v>105</v>
      </c>
      <c r="AD6" s="7" t="s">
        <v>105</v>
      </c>
      <c r="AE6" s="7" t="s">
        <v>106</v>
      </c>
      <c r="AF6" s="7" t="s">
        <v>107</v>
      </c>
      <c r="AG6" s="7" t="s">
        <v>107</v>
      </c>
      <c r="AH6" s="7" t="s">
        <v>108</v>
      </c>
      <c r="AI6" s="7" t="s">
        <v>108</v>
      </c>
      <c r="AJ6" s="7" t="s">
        <v>120</v>
      </c>
      <c r="AK6" s="7" t="s">
        <v>125</v>
      </c>
      <c r="AL6" s="7" t="s">
        <v>109</v>
      </c>
      <c r="AM6" s="7" t="s">
        <v>109</v>
      </c>
      <c r="AN6" s="7" t="s">
        <v>110</v>
      </c>
      <c r="AO6" s="7" t="s">
        <v>112</v>
      </c>
      <c r="AP6" s="7" t="s">
        <v>113</v>
      </c>
      <c r="AQ6" s="7" t="s">
        <v>113</v>
      </c>
      <c r="AR6" s="7" t="s">
        <v>114</v>
      </c>
      <c r="AS6" s="7" t="s">
        <v>113</v>
      </c>
      <c r="AT6" s="7" t="s">
        <v>115</v>
      </c>
      <c r="AU6" s="7" t="s">
        <v>120</v>
      </c>
      <c r="AV6" s="7" t="s">
        <v>116</v>
      </c>
      <c r="AW6" s="7" t="s">
        <v>117</v>
      </c>
      <c r="AX6" s="7" t="s">
        <v>117</v>
      </c>
      <c r="AY6" s="7" t="s">
        <v>118</v>
      </c>
      <c r="AZ6" s="7" t="s">
        <v>120</v>
      </c>
      <c r="BA6" s="7" t="s">
        <v>119</v>
      </c>
      <c r="BB6" s="7" t="s">
        <v>120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view="pageBreakPreview" zoomScaleNormal="100" zoomScaleSheetLayoutView="100" workbookViewId="0">
      <selection activeCell="J15" sqref="J15"/>
    </sheetView>
  </sheetViews>
  <sheetFormatPr defaultRowHeight="13.5" x14ac:dyDescent="0.15"/>
  <cols>
    <col min="1" max="2" width="10.25" style="16" customWidth="1"/>
    <col min="3" max="3" width="11.25" style="16" bestFit="1" customWidth="1"/>
    <col min="4" max="9" width="10.25" style="16" customWidth="1"/>
    <col min="10" max="10" width="15.125" style="16" bestFit="1" customWidth="1"/>
    <col min="11" max="11" width="13" style="16" bestFit="1" customWidth="1"/>
    <col min="12" max="12" width="1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183</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78"/>
      <c r="L14" s="23"/>
    </row>
    <row r="15" spans="1:16" ht="21.75" customHeight="1" thickBot="1" x14ac:dyDescent="0.2">
      <c r="A15" s="154" t="s">
        <v>10</v>
      </c>
      <c r="B15" s="132"/>
      <c r="C15" s="159" t="s">
        <v>138</v>
      </c>
      <c r="D15" s="160"/>
      <c r="E15" s="160"/>
      <c r="F15" s="160"/>
      <c r="G15" s="160"/>
      <c r="H15" s="160"/>
      <c r="I15" s="161"/>
      <c r="K15" s="61"/>
      <c r="L15" s="61"/>
      <c r="M15" s="61"/>
    </row>
    <row r="16" spans="1:16" ht="21.75" customHeight="1" thickBot="1" x14ac:dyDescent="0.2">
      <c r="A16" s="138" t="s">
        <v>11</v>
      </c>
      <c r="B16" s="139"/>
      <c r="C16" s="4"/>
      <c r="D16" s="145" t="s">
        <v>12</v>
      </c>
      <c r="E16" s="146"/>
      <c r="F16" s="36">
        <f>COUNTIF($I$34:$I$233,"貴校")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COUNTIF($I$34:$I$233,"東京アカデミー")</f>
        <v>0</v>
      </c>
      <c r="I17" s="3" t="s">
        <v>15</v>
      </c>
      <c r="K17" s="61"/>
      <c r="L17" s="61"/>
      <c r="M17" s="61"/>
    </row>
    <row r="18" spans="1:13" ht="21.75" customHeight="1" x14ac:dyDescent="0.15">
      <c r="A18" s="154" t="s">
        <v>132</v>
      </c>
      <c r="B18" s="132"/>
      <c r="C18" s="65">
        <v>2023</v>
      </c>
      <c r="D18" s="24" t="s">
        <v>37</v>
      </c>
      <c r="E18" s="6"/>
      <c r="F18" s="1" t="s">
        <v>17</v>
      </c>
      <c r="G18" s="6"/>
      <c r="H18" s="10" t="s">
        <v>18</v>
      </c>
      <c r="I18" s="11"/>
      <c r="K18" s="61"/>
      <c r="L18" s="61"/>
      <c r="M18" s="61"/>
    </row>
    <row r="19" spans="1:13" ht="21.75" customHeight="1" x14ac:dyDescent="0.15">
      <c r="A19" s="131" t="s">
        <v>133</v>
      </c>
      <c r="B19" s="132"/>
      <c r="C19" s="65">
        <v>2023</v>
      </c>
      <c r="D19" s="24" t="s">
        <v>37</v>
      </c>
      <c r="E19" s="66">
        <v>2</v>
      </c>
      <c r="F19" s="1" t="s">
        <v>17</v>
      </c>
      <c r="G19" s="67">
        <v>5</v>
      </c>
      <c r="H19" s="10" t="s">
        <v>18</v>
      </c>
      <c r="I19" s="11"/>
      <c r="K19" s="61"/>
      <c r="L19" s="61"/>
      <c r="M19" s="61"/>
    </row>
    <row r="20" spans="1:13" ht="21.75" customHeight="1" x14ac:dyDescent="0.15">
      <c r="A20" s="133" t="s">
        <v>19</v>
      </c>
      <c r="B20" s="134"/>
      <c r="C20" s="64" t="s">
        <v>136</v>
      </c>
      <c r="D20" s="38">
        <v>2100</v>
      </c>
      <c r="E20" s="39" t="s">
        <v>20</v>
      </c>
      <c r="F20" s="137">
        <f>COUNTA(J34:J233)</f>
        <v>0</v>
      </c>
      <c r="G20" s="137"/>
      <c r="H20" s="12" t="s">
        <v>43</v>
      </c>
      <c r="I20" s="79"/>
      <c r="K20" s="61"/>
      <c r="L20" s="61"/>
      <c r="M20" s="61"/>
    </row>
    <row r="21" spans="1:13" ht="21.75" customHeight="1" thickBot="1" x14ac:dyDescent="0.2">
      <c r="A21" s="135"/>
      <c r="B21" s="136"/>
      <c r="C21" s="63" t="s">
        <v>141</v>
      </c>
      <c r="D21" s="40">
        <v>1600</v>
      </c>
      <c r="E21" s="41" t="s">
        <v>20</v>
      </c>
      <c r="F21" s="137">
        <f>COUNTA(K34:K233)</f>
        <v>0</v>
      </c>
      <c r="G21" s="137"/>
      <c r="H21" s="12" t="s">
        <v>43</v>
      </c>
      <c r="I21" s="79"/>
      <c r="K21" s="61"/>
      <c r="L21" s="61"/>
      <c r="M21" s="61"/>
    </row>
    <row r="22" spans="1:13" ht="21.75" customHeight="1" thickBot="1" x14ac:dyDescent="0.2">
      <c r="A22" s="138" t="s">
        <v>21</v>
      </c>
      <c r="B22" s="139"/>
      <c r="C22" s="140" t="s">
        <v>22</v>
      </c>
      <c r="D22" s="141"/>
      <c r="E22" s="141"/>
      <c r="F22" s="142">
        <f>D20*F20+D21*F21</f>
        <v>0</v>
      </c>
      <c r="G22" s="143"/>
      <c r="H22" s="143"/>
      <c r="I22" s="144"/>
      <c r="K22" s="61"/>
      <c r="L22" s="61"/>
      <c r="M22" s="61"/>
    </row>
    <row r="23" spans="1:13" s="45" customFormat="1" ht="21.75" customHeight="1" x14ac:dyDescent="0.15">
      <c r="A23" s="42"/>
      <c r="B23" s="42"/>
      <c r="C23" s="43"/>
      <c r="D23" s="43"/>
      <c r="E23" s="43"/>
      <c r="F23" s="44"/>
      <c r="G23" s="44"/>
      <c r="H23" s="44"/>
      <c r="I23" s="44"/>
      <c r="K23" s="61"/>
      <c r="L23" s="61"/>
      <c r="M23" s="61"/>
    </row>
    <row r="24" spans="1:13" s="45" customFormat="1" ht="21.75" customHeight="1" x14ac:dyDescent="0.15">
      <c r="A24" s="113" t="s">
        <v>126</v>
      </c>
      <c r="B24" s="113"/>
      <c r="C24" s="113"/>
      <c r="D24" s="113"/>
      <c r="E24" s="113"/>
      <c r="F24" s="113"/>
      <c r="G24" s="113"/>
      <c r="H24" s="113"/>
      <c r="I24" s="113"/>
      <c r="J24" s="113"/>
      <c r="K24" s="61"/>
      <c r="L24" s="61"/>
      <c r="M24" s="61"/>
    </row>
    <row r="25" spans="1:13" s="45" customFormat="1" ht="21.75" customHeight="1" x14ac:dyDescent="0.15">
      <c r="A25" s="114" t="s">
        <v>134</v>
      </c>
      <c r="B25" s="114"/>
      <c r="C25" s="114"/>
      <c r="D25" s="114"/>
      <c r="E25" s="114"/>
      <c r="F25" s="114"/>
      <c r="G25" s="114"/>
      <c r="H25" s="114"/>
      <c r="I25" s="114"/>
      <c r="J25" s="114"/>
      <c r="K25" s="61"/>
      <c r="L25" s="61"/>
      <c r="M25" s="61"/>
    </row>
    <row r="26" spans="1:13" s="45" customFormat="1" ht="21.75" customHeight="1" x14ac:dyDescent="0.15">
      <c r="A26" s="42"/>
      <c r="B26" s="42"/>
      <c r="C26" s="43"/>
      <c r="D26" s="43"/>
      <c r="E26" s="43"/>
      <c r="F26" s="44"/>
      <c r="G26" s="44"/>
      <c r="H26" s="44"/>
      <c r="I26" s="44"/>
      <c r="K26" s="61"/>
      <c r="L26" s="61"/>
      <c r="M26" s="61"/>
    </row>
    <row r="27" spans="1:13" ht="21.75" customHeight="1" x14ac:dyDescent="0.15">
      <c r="K27" s="61"/>
      <c r="L27" s="61"/>
      <c r="M27" s="61"/>
    </row>
    <row r="28" spans="1:13" ht="65.25" customHeight="1" x14ac:dyDescent="0.15">
      <c r="A28" s="25"/>
      <c r="B28" s="25"/>
      <c r="C28" s="25"/>
      <c r="D28" s="25"/>
      <c r="E28" s="25"/>
      <c r="F28" s="25"/>
      <c r="G28" s="25"/>
      <c r="H28" s="25"/>
    </row>
    <row r="29" spans="1:13" s="27" customFormat="1" ht="27.75" customHeight="1" x14ac:dyDescent="0.15">
      <c r="A29" s="26"/>
      <c r="B29" s="26"/>
      <c r="C29" s="26"/>
      <c r="D29" s="26"/>
      <c r="E29" s="26"/>
      <c r="F29" s="26"/>
      <c r="G29" s="26"/>
      <c r="H29" s="26"/>
      <c r="I29" s="26"/>
      <c r="K29" s="28"/>
    </row>
    <row r="30" spans="1:13" s="27" customFormat="1" ht="25.5" customHeight="1" thickBot="1" x14ac:dyDescent="0.2">
      <c r="A30" s="29" t="s">
        <v>41</v>
      </c>
      <c r="G30" s="30"/>
      <c r="K30" s="28"/>
    </row>
    <row r="31" spans="1:13" s="45" customFormat="1" ht="18.600000000000001" customHeight="1" thickTop="1" x14ac:dyDescent="0.15">
      <c r="A31" s="115" t="s">
        <v>25</v>
      </c>
      <c r="B31" s="117" t="s">
        <v>33</v>
      </c>
      <c r="C31" s="119" t="s">
        <v>26</v>
      </c>
      <c r="D31" s="121" t="s">
        <v>34</v>
      </c>
      <c r="E31" s="123" t="s">
        <v>27</v>
      </c>
      <c r="F31" s="125" t="s">
        <v>35</v>
      </c>
      <c r="G31" s="125"/>
      <c r="H31" s="127" t="s">
        <v>36</v>
      </c>
      <c r="I31" s="129" t="s">
        <v>28</v>
      </c>
      <c r="J31" s="108" t="s">
        <v>135</v>
      </c>
      <c r="K31" s="110" t="s">
        <v>141</v>
      </c>
    </row>
    <row r="32" spans="1:13" s="45" customFormat="1" ht="18.600000000000001" customHeight="1" x14ac:dyDescent="0.15">
      <c r="A32" s="116"/>
      <c r="B32" s="118"/>
      <c r="C32" s="120"/>
      <c r="D32" s="122"/>
      <c r="E32" s="124"/>
      <c r="F32" s="126"/>
      <c r="G32" s="126"/>
      <c r="H32" s="128"/>
      <c r="I32" s="130"/>
      <c r="J32" s="109"/>
      <c r="K32" s="111"/>
    </row>
    <row r="33" spans="1:11" s="45" customFormat="1" ht="18" customHeight="1" x14ac:dyDescent="0.15">
      <c r="A33" s="100" t="s">
        <v>129</v>
      </c>
      <c r="B33" s="31" t="s">
        <v>29</v>
      </c>
      <c r="C33" s="32" t="s">
        <v>30</v>
      </c>
      <c r="D33" s="33" t="str">
        <f>PHONETIC(B33)</f>
        <v>トウキョウ</v>
      </c>
      <c r="E33" s="32" t="str">
        <f>PHONETIC(C33)</f>
        <v>ハナコ</v>
      </c>
      <c r="F33" s="112" t="s">
        <v>156</v>
      </c>
      <c r="G33" s="112"/>
      <c r="H33" s="104">
        <v>20010415</v>
      </c>
      <c r="I33" s="48" t="s">
        <v>137</v>
      </c>
      <c r="J33" s="62"/>
      <c r="K33" s="50" t="s">
        <v>32</v>
      </c>
    </row>
    <row r="34" spans="1:11" s="45" customFormat="1" ht="18" customHeight="1" x14ac:dyDescent="0.15">
      <c r="A34" s="46">
        <v>1</v>
      </c>
      <c r="B34" s="31"/>
      <c r="C34" s="32"/>
      <c r="D34" s="33"/>
      <c r="E34" s="32"/>
      <c r="F34" s="112"/>
      <c r="G34" s="106"/>
      <c r="H34" s="76"/>
      <c r="I34" s="48"/>
      <c r="J34" s="62"/>
      <c r="K34" s="50"/>
    </row>
    <row r="35" spans="1:11" s="45" customFormat="1" ht="18" customHeight="1" x14ac:dyDescent="0.15">
      <c r="A35" s="46">
        <v>2</v>
      </c>
      <c r="B35" s="31"/>
      <c r="C35" s="32"/>
      <c r="D35" s="33"/>
      <c r="E35" s="32"/>
      <c r="F35" s="112"/>
      <c r="G35" s="106"/>
      <c r="H35" s="76"/>
      <c r="I35" s="48"/>
      <c r="J35" s="49"/>
      <c r="K35" s="50"/>
    </row>
    <row r="36" spans="1:11" s="45" customFormat="1" ht="18" customHeight="1" x14ac:dyDescent="0.15">
      <c r="A36" s="46">
        <v>3</v>
      </c>
      <c r="B36" s="31"/>
      <c r="C36" s="32"/>
      <c r="D36" s="33"/>
      <c r="E36" s="32"/>
      <c r="F36" s="106"/>
      <c r="G36" s="106"/>
      <c r="H36" s="76"/>
      <c r="I36" s="48"/>
      <c r="J36" s="49"/>
      <c r="K36" s="50"/>
    </row>
    <row r="37" spans="1:11" s="45" customFormat="1" ht="18" customHeight="1" x14ac:dyDescent="0.15">
      <c r="A37" s="46">
        <v>4</v>
      </c>
      <c r="B37" s="31"/>
      <c r="C37" s="32"/>
      <c r="D37" s="33"/>
      <c r="E37" s="32"/>
      <c r="F37" s="106"/>
      <c r="G37" s="106"/>
      <c r="H37" s="76"/>
      <c r="I37" s="48"/>
      <c r="J37" s="49"/>
      <c r="K37" s="50"/>
    </row>
    <row r="38" spans="1:11" s="45" customFormat="1" ht="18" customHeight="1" x14ac:dyDescent="0.15">
      <c r="A38" s="46">
        <v>5</v>
      </c>
      <c r="B38" s="31"/>
      <c r="C38" s="32"/>
      <c r="D38" s="33"/>
      <c r="E38" s="32"/>
      <c r="F38" s="106"/>
      <c r="G38" s="106"/>
      <c r="H38" s="76"/>
      <c r="I38" s="48"/>
      <c r="J38" s="49"/>
      <c r="K38" s="50"/>
    </row>
    <row r="39" spans="1:11" s="45" customFormat="1" ht="18" customHeight="1" x14ac:dyDescent="0.15">
      <c r="A39" s="46">
        <v>6</v>
      </c>
      <c r="B39" s="31"/>
      <c r="C39" s="32"/>
      <c r="D39" s="33"/>
      <c r="E39" s="32"/>
      <c r="F39" s="106"/>
      <c r="G39" s="106"/>
      <c r="H39" s="76"/>
      <c r="I39" s="48"/>
      <c r="J39" s="49"/>
      <c r="K39" s="50"/>
    </row>
    <row r="40" spans="1:11" s="45" customFormat="1" ht="18" customHeight="1" x14ac:dyDescent="0.15">
      <c r="A40" s="46">
        <v>7</v>
      </c>
      <c r="B40" s="31"/>
      <c r="C40" s="32"/>
      <c r="D40" s="33"/>
      <c r="E40" s="32"/>
      <c r="F40" s="106"/>
      <c r="G40" s="106"/>
      <c r="H40" s="76"/>
      <c r="I40" s="48"/>
      <c r="J40" s="49"/>
      <c r="K40" s="50"/>
    </row>
    <row r="41" spans="1:11" s="45" customFormat="1" ht="18" customHeight="1" x14ac:dyDescent="0.15">
      <c r="A41" s="46">
        <v>8</v>
      </c>
      <c r="B41" s="31"/>
      <c r="C41" s="32"/>
      <c r="D41" s="33"/>
      <c r="E41" s="32"/>
      <c r="F41" s="106"/>
      <c r="G41" s="106"/>
      <c r="H41" s="76"/>
      <c r="I41" s="48"/>
      <c r="J41" s="49"/>
      <c r="K41" s="50"/>
    </row>
    <row r="42" spans="1:11" s="45" customFormat="1" ht="18" customHeight="1" x14ac:dyDescent="0.15">
      <c r="A42" s="46">
        <v>9</v>
      </c>
      <c r="B42" s="31"/>
      <c r="C42" s="32"/>
      <c r="D42" s="33"/>
      <c r="E42" s="32"/>
      <c r="F42" s="106"/>
      <c r="G42" s="106"/>
      <c r="H42" s="76"/>
      <c r="I42" s="48"/>
      <c r="J42" s="49"/>
      <c r="K42" s="50"/>
    </row>
    <row r="43" spans="1:11" s="45" customFormat="1" ht="18" customHeight="1" x14ac:dyDescent="0.15">
      <c r="A43" s="46">
        <v>10</v>
      </c>
      <c r="B43" s="31"/>
      <c r="C43" s="32"/>
      <c r="D43" s="33"/>
      <c r="E43" s="32"/>
      <c r="F43" s="106"/>
      <c r="G43" s="106"/>
      <c r="H43" s="76"/>
      <c r="I43" s="48"/>
      <c r="J43" s="49"/>
      <c r="K43" s="50"/>
    </row>
    <row r="44" spans="1:11" s="45" customFormat="1" ht="18" customHeight="1" x14ac:dyDescent="0.15">
      <c r="A44" s="46">
        <v>11</v>
      </c>
      <c r="B44" s="31"/>
      <c r="C44" s="32"/>
      <c r="D44" s="33"/>
      <c r="E44" s="32"/>
      <c r="F44" s="106"/>
      <c r="G44" s="106"/>
      <c r="H44" s="76"/>
      <c r="I44" s="48"/>
      <c r="J44" s="49"/>
      <c r="K44" s="50"/>
    </row>
    <row r="45" spans="1:11" s="45" customFormat="1" ht="18" customHeight="1" x14ac:dyDescent="0.15">
      <c r="A45" s="46">
        <v>12</v>
      </c>
      <c r="B45" s="31"/>
      <c r="C45" s="32"/>
      <c r="D45" s="33"/>
      <c r="E45" s="32"/>
      <c r="F45" s="106"/>
      <c r="G45" s="106"/>
      <c r="H45" s="76"/>
      <c r="I45" s="48"/>
      <c r="J45" s="49"/>
      <c r="K45" s="50"/>
    </row>
    <row r="46" spans="1:11" s="45" customFormat="1" ht="18" customHeight="1" x14ac:dyDescent="0.15">
      <c r="A46" s="46">
        <v>13</v>
      </c>
      <c r="B46" s="31"/>
      <c r="C46" s="32"/>
      <c r="D46" s="33"/>
      <c r="E46" s="32"/>
      <c r="F46" s="106"/>
      <c r="G46" s="106"/>
      <c r="H46" s="76"/>
      <c r="I46" s="48"/>
      <c r="J46" s="49"/>
      <c r="K46" s="50"/>
    </row>
    <row r="47" spans="1:11" s="45" customFormat="1" ht="18" customHeight="1" x14ac:dyDescent="0.15">
      <c r="A47" s="46">
        <v>14</v>
      </c>
      <c r="B47" s="31"/>
      <c r="C47" s="32"/>
      <c r="D47" s="33"/>
      <c r="E47" s="32"/>
      <c r="F47" s="106"/>
      <c r="G47" s="106"/>
      <c r="H47" s="76"/>
      <c r="I47" s="48"/>
      <c r="J47" s="49"/>
      <c r="K47" s="50"/>
    </row>
    <row r="48" spans="1:11" s="45" customFormat="1" ht="18" customHeight="1" x14ac:dyDescent="0.15">
      <c r="A48" s="46">
        <v>15</v>
      </c>
      <c r="B48" s="31"/>
      <c r="C48" s="32"/>
      <c r="D48" s="33"/>
      <c r="E48" s="32"/>
      <c r="F48" s="106"/>
      <c r="G48" s="106"/>
      <c r="H48" s="76"/>
      <c r="I48" s="48"/>
      <c r="J48" s="49"/>
      <c r="K48" s="50"/>
    </row>
    <row r="49" spans="1:14" s="45" customFormat="1" ht="18" customHeight="1" x14ac:dyDescent="0.15">
      <c r="A49" s="46">
        <v>16</v>
      </c>
      <c r="B49" s="31"/>
      <c r="C49" s="32"/>
      <c r="D49" s="33"/>
      <c r="E49" s="32"/>
      <c r="F49" s="106"/>
      <c r="G49" s="106"/>
      <c r="H49" s="76"/>
      <c r="I49" s="48"/>
      <c r="J49" s="49"/>
      <c r="K49" s="50"/>
    </row>
    <row r="50" spans="1:14" s="45" customFormat="1" ht="18" customHeight="1" x14ac:dyDescent="0.15">
      <c r="A50" s="46">
        <v>17</v>
      </c>
      <c r="B50" s="31"/>
      <c r="C50" s="32"/>
      <c r="D50" s="33"/>
      <c r="E50" s="32"/>
      <c r="F50" s="106"/>
      <c r="G50" s="106"/>
      <c r="H50" s="76"/>
      <c r="I50" s="48"/>
      <c r="J50" s="49"/>
      <c r="K50" s="50"/>
    </row>
    <row r="51" spans="1:14" s="45" customFormat="1" ht="18" customHeight="1" x14ac:dyDescent="0.15">
      <c r="A51" s="46">
        <v>18</v>
      </c>
      <c r="B51" s="31"/>
      <c r="C51" s="32"/>
      <c r="D51" s="33"/>
      <c r="E51" s="32"/>
      <c r="F51" s="106"/>
      <c r="G51" s="106"/>
      <c r="H51" s="76"/>
      <c r="I51" s="48"/>
      <c r="J51" s="49"/>
      <c r="K51" s="50"/>
    </row>
    <row r="52" spans="1:14" s="45" customFormat="1" ht="18" customHeight="1" x14ac:dyDescent="0.15">
      <c r="A52" s="46">
        <v>19</v>
      </c>
      <c r="B52" s="31"/>
      <c r="C52" s="32"/>
      <c r="D52" s="33"/>
      <c r="E52" s="32"/>
      <c r="F52" s="106"/>
      <c r="G52" s="106"/>
      <c r="H52" s="76"/>
      <c r="I52" s="48"/>
      <c r="J52" s="49"/>
      <c r="K52" s="50"/>
    </row>
    <row r="53" spans="1:14" s="45" customFormat="1" ht="18" customHeight="1" x14ac:dyDescent="0.15">
      <c r="A53" s="46">
        <v>20</v>
      </c>
      <c r="B53" s="31"/>
      <c r="C53" s="32"/>
      <c r="D53" s="33"/>
      <c r="E53" s="32"/>
      <c r="F53" s="106"/>
      <c r="G53" s="106"/>
      <c r="H53" s="76"/>
      <c r="I53" s="48"/>
      <c r="J53" s="49"/>
      <c r="K53" s="50"/>
    </row>
    <row r="54" spans="1:14" s="47" customFormat="1" ht="18" customHeight="1" x14ac:dyDescent="0.15">
      <c r="A54" s="46">
        <v>21</v>
      </c>
      <c r="B54" s="31"/>
      <c r="C54" s="32"/>
      <c r="D54" s="33"/>
      <c r="E54" s="32"/>
      <c r="F54" s="106"/>
      <c r="G54" s="106"/>
      <c r="H54" s="76"/>
      <c r="I54" s="48"/>
      <c r="J54" s="49"/>
      <c r="K54" s="50"/>
    </row>
    <row r="55" spans="1:14" s="47" customFormat="1" ht="18" customHeight="1" x14ac:dyDescent="0.15">
      <c r="A55" s="46">
        <v>22</v>
      </c>
      <c r="B55" s="31"/>
      <c r="C55" s="32"/>
      <c r="D55" s="33"/>
      <c r="E55" s="32"/>
      <c r="F55" s="106"/>
      <c r="G55" s="106"/>
      <c r="H55" s="76"/>
      <c r="I55" s="48"/>
      <c r="J55" s="49"/>
      <c r="K55" s="50"/>
    </row>
    <row r="56" spans="1:14" s="47" customFormat="1" ht="18" customHeight="1" x14ac:dyDescent="0.15">
      <c r="A56" s="46">
        <v>23</v>
      </c>
      <c r="B56" s="31"/>
      <c r="C56" s="32"/>
      <c r="D56" s="33"/>
      <c r="E56" s="32"/>
      <c r="F56" s="106"/>
      <c r="G56" s="106"/>
      <c r="H56" s="76"/>
      <c r="I56" s="48"/>
      <c r="J56" s="49"/>
      <c r="K56" s="50"/>
    </row>
    <row r="57" spans="1:14" s="47" customFormat="1" ht="18" customHeight="1" x14ac:dyDescent="0.15">
      <c r="A57" s="46">
        <v>24</v>
      </c>
      <c r="B57" s="31"/>
      <c r="C57" s="32"/>
      <c r="D57" s="33"/>
      <c r="E57" s="32"/>
      <c r="F57" s="106"/>
      <c r="G57" s="106"/>
      <c r="H57" s="76"/>
      <c r="I57" s="48"/>
      <c r="J57" s="49"/>
      <c r="K57" s="50"/>
    </row>
    <row r="58" spans="1:14" s="47" customFormat="1" ht="18" customHeight="1" x14ac:dyDescent="0.15">
      <c r="A58" s="46">
        <v>25</v>
      </c>
      <c r="B58" s="31"/>
      <c r="C58" s="32"/>
      <c r="D58" s="33"/>
      <c r="E58" s="32"/>
      <c r="F58" s="106"/>
      <c r="G58" s="106"/>
      <c r="H58" s="76"/>
      <c r="I58" s="48"/>
      <c r="J58" s="49"/>
      <c r="K58" s="50"/>
    </row>
    <row r="59" spans="1:14" s="45" customFormat="1" ht="18" customHeight="1" x14ac:dyDescent="0.15">
      <c r="A59" s="46">
        <v>26</v>
      </c>
      <c r="B59" s="31"/>
      <c r="C59" s="32"/>
      <c r="D59" s="33"/>
      <c r="E59" s="32"/>
      <c r="F59" s="106"/>
      <c r="G59" s="106"/>
      <c r="H59" s="76"/>
      <c r="I59" s="48"/>
      <c r="J59" s="49"/>
      <c r="K59" s="50"/>
      <c r="L59" s="47"/>
      <c r="M59" s="47"/>
      <c r="N59" s="47"/>
    </row>
    <row r="60" spans="1:14" s="45" customFormat="1" ht="18" customHeight="1" x14ac:dyDescent="0.15">
      <c r="A60" s="46">
        <v>27</v>
      </c>
      <c r="B60" s="31"/>
      <c r="C60" s="32"/>
      <c r="D60" s="33"/>
      <c r="E60" s="32"/>
      <c r="F60" s="106"/>
      <c r="G60" s="106"/>
      <c r="H60" s="76"/>
      <c r="I60" s="48"/>
      <c r="J60" s="49"/>
      <c r="K60" s="50"/>
      <c r="L60" s="47"/>
      <c r="M60" s="47"/>
      <c r="N60" s="47"/>
    </row>
    <row r="61" spans="1:14" s="45" customFormat="1" ht="18" customHeight="1" x14ac:dyDescent="0.15">
      <c r="A61" s="46">
        <v>28</v>
      </c>
      <c r="B61" s="31"/>
      <c r="C61" s="32"/>
      <c r="D61" s="33"/>
      <c r="E61" s="32"/>
      <c r="F61" s="106"/>
      <c r="G61" s="106"/>
      <c r="H61" s="76"/>
      <c r="I61" s="48"/>
      <c r="J61" s="49"/>
      <c r="K61" s="50"/>
      <c r="L61" s="47"/>
      <c r="M61" s="47"/>
      <c r="N61" s="47"/>
    </row>
    <row r="62" spans="1:14" s="45" customFormat="1" ht="18" customHeight="1" x14ac:dyDescent="0.15">
      <c r="A62" s="46">
        <v>29</v>
      </c>
      <c r="B62" s="31"/>
      <c r="C62" s="32"/>
      <c r="D62" s="33"/>
      <c r="E62" s="32"/>
      <c r="F62" s="106"/>
      <c r="G62" s="106"/>
      <c r="H62" s="76"/>
      <c r="I62" s="48"/>
      <c r="J62" s="49"/>
      <c r="K62" s="50"/>
      <c r="L62" s="47"/>
      <c r="M62" s="47"/>
      <c r="N62" s="47"/>
    </row>
    <row r="63" spans="1:14" s="45" customFormat="1" ht="18" customHeight="1" x14ac:dyDescent="0.15">
      <c r="A63" s="46">
        <v>30</v>
      </c>
      <c r="B63" s="31"/>
      <c r="C63" s="32"/>
      <c r="D63" s="33"/>
      <c r="E63" s="32"/>
      <c r="F63" s="106"/>
      <c r="G63" s="106"/>
      <c r="H63" s="76"/>
      <c r="I63" s="48"/>
      <c r="J63" s="49"/>
      <c r="K63" s="50"/>
      <c r="L63" s="47"/>
      <c r="M63" s="47"/>
      <c r="N63" s="47"/>
    </row>
    <row r="64" spans="1:14" s="45" customFormat="1" ht="18" customHeight="1" x14ac:dyDescent="0.15">
      <c r="A64" s="46">
        <v>31</v>
      </c>
      <c r="B64" s="31"/>
      <c r="C64" s="32"/>
      <c r="D64" s="33"/>
      <c r="E64" s="32"/>
      <c r="F64" s="106"/>
      <c r="G64" s="106"/>
      <c r="H64" s="76"/>
      <c r="I64" s="48"/>
      <c r="J64" s="49"/>
      <c r="K64" s="50"/>
      <c r="L64" s="47"/>
      <c r="M64" s="47"/>
      <c r="N64" s="47"/>
    </row>
    <row r="65" spans="1:14" s="45" customFormat="1" ht="18" customHeight="1" x14ac:dyDescent="0.15">
      <c r="A65" s="46">
        <v>32</v>
      </c>
      <c r="B65" s="31"/>
      <c r="C65" s="32"/>
      <c r="D65" s="33"/>
      <c r="E65" s="32"/>
      <c r="F65" s="106"/>
      <c r="G65" s="106"/>
      <c r="H65" s="76"/>
      <c r="I65" s="48"/>
      <c r="J65" s="49"/>
      <c r="K65" s="50"/>
      <c r="L65" s="47"/>
      <c r="M65" s="47"/>
      <c r="N65" s="47"/>
    </row>
    <row r="66" spans="1:14" s="45" customFormat="1" ht="18" customHeight="1" x14ac:dyDescent="0.15">
      <c r="A66" s="46">
        <v>33</v>
      </c>
      <c r="B66" s="31"/>
      <c r="C66" s="32"/>
      <c r="D66" s="33"/>
      <c r="E66" s="32"/>
      <c r="F66" s="106"/>
      <c r="G66" s="106"/>
      <c r="H66" s="76"/>
      <c r="I66" s="48"/>
      <c r="J66" s="49"/>
      <c r="K66" s="50"/>
      <c r="L66" s="47"/>
      <c r="M66" s="47"/>
      <c r="N66" s="47"/>
    </row>
    <row r="67" spans="1:14" s="45" customFormat="1" ht="18" customHeight="1" x14ac:dyDescent="0.15">
      <c r="A67" s="46">
        <v>34</v>
      </c>
      <c r="B67" s="31"/>
      <c r="C67" s="32"/>
      <c r="D67" s="33"/>
      <c r="E67" s="32"/>
      <c r="F67" s="106"/>
      <c r="G67" s="106"/>
      <c r="H67" s="76"/>
      <c r="I67" s="48"/>
      <c r="J67" s="49"/>
      <c r="K67" s="50"/>
      <c r="L67" s="47"/>
      <c r="M67" s="47"/>
      <c r="N67" s="47"/>
    </row>
    <row r="68" spans="1:14" s="45" customFormat="1" ht="18" customHeight="1" x14ac:dyDescent="0.15">
      <c r="A68" s="46">
        <v>35</v>
      </c>
      <c r="B68" s="31"/>
      <c r="C68" s="32"/>
      <c r="D68" s="33"/>
      <c r="E68" s="32"/>
      <c r="F68" s="106"/>
      <c r="G68" s="106"/>
      <c r="H68" s="76"/>
      <c r="I68" s="48"/>
      <c r="J68" s="49"/>
      <c r="K68" s="50"/>
      <c r="L68" s="47"/>
      <c r="M68" s="47"/>
      <c r="N68" s="47"/>
    </row>
    <row r="69" spans="1:14" s="45" customFormat="1" ht="18" customHeight="1" x14ac:dyDescent="0.15">
      <c r="A69" s="46">
        <v>36</v>
      </c>
      <c r="B69" s="31"/>
      <c r="C69" s="32"/>
      <c r="D69" s="33"/>
      <c r="E69" s="32"/>
      <c r="F69" s="106"/>
      <c r="G69" s="106"/>
      <c r="H69" s="76"/>
      <c r="I69" s="48"/>
      <c r="J69" s="49"/>
      <c r="K69" s="50"/>
      <c r="L69" s="47"/>
      <c r="M69" s="47"/>
      <c r="N69" s="47"/>
    </row>
    <row r="70" spans="1:14" s="45" customFormat="1" ht="18" customHeight="1" x14ac:dyDescent="0.15">
      <c r="A70" s="46">
        <v>37</v>
      </c>
      <c r="B70" s="31"/>
      <c r="C70" s="32"/>
      <c r="D70" s="33"/>
      <c r="E70" s="32"/>
      <c r="F70" s="106"/>
      <c r="G70" s="106"/>
      <c r="H70" s="76"/>
      <c r="I70" s="48"/>
      <c r="J70" s="49"/>
      <c r="K70" s="50"/>
      <c r="L70" s="47"/>
      <c r="M70" s="47"/>
      <c r="N70" s="47"/>
    </row>
    <row r="71" spans="1:14" s="45" customFormat="1" ht="18" customHeight="1" x14ac:dyDescent="0.15">
      <c r="A71" s="46">
        <v>38</v>
      </c>
      <c r="B71" s="31"/>
      <c r="C71" s="32"/>
      <c r="D71" s="33"/>
      <c r="E71" s="32"/>
      <c r="F71" s="106"/>
      <c r="G71" s="106"/>
      <c r="H71" s="76"/>
      <c r="I71" s="48"/>
      <c r="J71" s="49"/>
      <c r="K71" s="50"/>
      <c r="L71" s="47"/>
      <c r="M71" s="47"/>
      <c r="N71" s="47"/>
    </row>
    <row r="72" spans="1:14" s="45" customFormat="1" ht="18" customHeight="1" x14ac:dyDescent="0.15">
      <c r="A72" s="46">
        <v>39</v>
      </c>
      <c r="B72" s="31"/>
      <c r="C72" s="32"/>
      <c r="D72" s="33"/>
      <c r="E72" s="32"/>
      <c r="F72" s="106"/>
      <c r="G72" s="106"/>
      <c r="H72" s="76"/>
      <c r="I72" s="48"/>
      <c r="J72" s="49"/>
      <c r="K72" s="50"/>
      <c r="L72" s="47"/>
      <c r="M72" s="47"/>
      <c r="N72" s="47"/>
    </row>
    <row r="73" spans="1:14" s="45" customFormat="1" ht="18" customHeight="1" x14ac:dyDescent="0.15">
      <c r="A73" s="46">
        <v>40</v>
      </c>
      <c r="B73" s="31"/>
      <c r="C73" s="32"/>
      <c r="D73" s="33"/>
      <c r="E73" s="32"/>
      <c r="F73" s="106"/>
      <c r="G73" s="106"/>
      <c r="H73" s="76"/>
      <c r="I73" s="48"/>
      <c r="J73" s="49"/>
      <c r="K73" s="50"/>
      <c r="L73" s="47"/>
      <c r="M73" s="47"/>
      <c r="N73" s="47"/>
    </row>
    <row r="74" spans="1:14" s="45" customFormat="1" ht="18" customHeight="1" x14ac:dyDescent="0.15">
      <c r="A74" s="46">
        <v>41</v>
      </c>
      <c r="B74" s="31"/>
      <c r="C74" s="32"/>
      <c r="D74" s="33"/>
      <c r="E74" s="32"/>
      <c r="F74" s="106"/>
      <c r="G74" s="106"/>
      <c r="H74" s="76"/>
      <c r="I74" s="48"/>
      <c r="J74" s="49"/>
      <c r="K74" s="50"/>
      <c r="L74" s="47"/>
      <c r="M74" s="47"/>
      <c r="N74" s="47"/>
    </row>
    <row r="75" spans="1:14" s="45" customFormat="1" ht="18" customHeight="1" x14ac:dyDescent="0.15">
      <c r="A75" s="46">
        <v>42</v>
      </c>
      <c r="B75" s="31"/>
      <c r="C75" s="32"/>
      <c r="D75" s="33"/>
      <c r="E75" s="32"/>
      <c r="F75" s="106"/>
      <c r="G75" s="106"/>
      <c r="H75" s="76"/>
      <c r="I75" s="48"/>
      <c r="J75" s="49"/>
      <c r="K75" s="50"/>
      <c r="L75" s="47"/>
      <c r="M75" s="47"/>
      <c r="N75" s="47"/>
    </row>
    <row r="76" spans="1:14" s="45" customFormat="1" ht="18" customHeight="1" x14ac:dyDescent="0.15">
      <c r="A76" s="46">
        <v>43</v>
      </c>
      <c r="B76" s="31"/>
      <c r="C76" s="32"/>
      <c r="D76" s="33"/>
      <c r="E76" s="32"/>
      <c r="F76" s="106"/>
      <c r="G76" s="106"/>
      <c r="H76" s="76"/>
      <c r="I76" s="48"/>
      <c r="J76" s="49"/>
      <c r="K76" s="50"/>
      <c r="L76" s="47"/>
      <c r="M76" s="47"/>
      <c r="N76" s="47"/>
    </row>
    <row r="77" spans="1:14" s="45" customFormat="1" ht="18" customHeight="1" x14ac:dyDescent="0.15">
      <c r="A77" s="46">
        <v>44</v>
      </c>
      <c r="B77" s="31"/>
      <c r="C77" s="32"/>
      <c r="D77" s="33"/>
      <c r="E77" s="32"/>
      <c r="F77" s="106"/>
      <c r="G77" s="106"/>
      <c r="H77" s="76"/>
      <c r="I77" s="48"/>
      <c r="J77" s="49"/>
      <c r="K77" s="50"/>
      <c r="L77" s="47"/>
      <c r="M77" s="47"/>
      <c r="N77" s="47"/>
    </row>
    <row r="78" spans="1:14" s="45" customFormat="1" ht="18" customHeight="1" x14ac:dyDescent="0.15">
      <c r="A78" s="46">
        <v>45</v>
      </c>
      <c r="B78" s="31"/>
      <c r="C78" s="32"/>
      <c r="D78" s="33"/>
      <c r="E78" s="32"/>
      <c r="F78" s="106"/>
      <c r="G78" s="106"/>
      <c r="H78" s="76"/>
      <c r="I78" s="48"/>
      <c r="J78" s="49"/>
      <c r="K78" s="50"/>
      <c r="L78" s="47"/>
      <c r="M78" s="47"/>
      <c r="N78" s="47"/>
    </row>
    <row r="79" spans="1:14" s="45" customFormat="1" ht="18" customHeight="1" x14ac:dyDescent="0.15">
      <c r="A79" s="46">
        <v>46</v>
      </c>
      <c r="B79" s="31"/>
      <c r="C79" s="32"/>
      <c r="D79" s="33"/>
      <c r="E79" s="32"/>
      <c r="F79" s="106"/>
      <c r="G79" s="106"/>
      <c r="H79" s="76"/>
      <c r="I79" s="48"/>
      <c r="J79" s="49"/>
      <c r="K79" s="50"/>
      <c r="L79" s="47"/>
      <c r="M79" s="47"/>
      <c r="N79" s="47"/>
    </row>
    <row r="80" spans="1:14" s="45" customFormat="1" ht="18" customHeight="1" x14ac:dyDescent="0.15">
      <c r="A80" s="46">
        <v>47</v>
      </c>
      <c r="B80" s="31"/>
      <c r="C80" s="32"/>
      <c r="D80" s="33"/>
      <c r="E80" s="32"/>
      <c r="F80" s="106"/>
      <c r="G80" s="106"/>
      <c r="H80" s="76"/>
      <c r="I80" s="48"/>
      <c r="J80" s="49"/>
      <c r="K80" s="50"/>
      <c r="L80" s="47"/>
      <c r="M80" s="47"/>
      <c r="N80" s="47"/>
    </row>
    <row r="81" spans="1:14" s="45" customFormat="1" ht="18" customHeight="1" x14ac:dyDescent="0.15">
      <c r="A81" s="46">
        <v>48</v>
      </c>
      <c r="B81" s="31"/>
      <c r="C81" s="32"/>
      <c r="D81" s="33"/>
      <c r="E81" s="32"/>
      <c r="F81" s="106"/>
      <c r="G81" s="106"/>
      <c r="H81" s="76"/>
      <c r="I81" s="48"/>
      <c r="J81" s="49"/>
      <c r="K81" s="50"/>
      <c r="L81" s="47"/>
      <c r="M81" s="47"/>
      <c r="N81" s="47"/>
    </row>
    <row r="82" spans="1:14" s="45" customFormat="1" ht="18" customHeight="1" x14ac:dyDescent="0.15">
      <c r="A82" s="46">
        <v>49</v>
      </c>
      <c r="B82" s="31"/>
      <c r="C82" s="32"/>
      <c r="D82" s="33"/>
      <c r="E82" s="32"/>
      <c r="F82" s="106"/>
      <c r="G82" s="106"/>
      <c r="H82" s="76"/>
      <c r="I82" s="48"/>
      <c r="J82" s="49"/>
      <c r="K82" s="50"/>
      <c r="L82" s="47"/>
      <c r="M82" s="47"/>
      <c r="N82" s="47"/>
    </row>
    <row r="83" spans="1:14" s="45" customFormat="1" ht="18" customHeight="1" x14ac:dyDescent="0.15">
      <c r="A83" s="46">
        <v>50</v>
      </c>
      <c r="B83" s="31"/>
      <c r="C83" s="32"/>
      <c r="D83" s="33"/>
      <c r="E83" s="32"/>
      <c r="F83" s="106"/>
      <c r="G83" s="106"/>
      <c r="H83" s="76"/>
      <c r="I83" s="48"/>
      <c r="J83" s="49"/>
      <c r="K83" s="50"/>
      <c r="L83" s="47"/>
      <c r="M83" s="47"/>
      <c r="N83" s="47"/>
    </row>
    <row r="84" spans="1:14" s="45" customFormat="1" ht="18" customHeight="1" x14ac:dyDescent="0.15">
      <c r="A84" s="46">
        <v>51</v>
      </c>
      <c r="B84" s="31"/>
      <c r="C84" s="32"/>
      <c r="D84" s="33"/>
      <c r="E84" s="32"/>
      <c r="F84" s="106"/>
      <c r="G84" s="106"/>
      <c r="H84" s="76"/>
      <c r="I84" s="48"/>
      <c r="J84" s="49"/>
      <c r="K84" s="50"/>
      <c r="L84" s="47"/>
      <c r="M84" s="47"/>
      <c r="N84" s="47"/>
    </row>
    <row r="85" spans="1:14" s="45" customFormat="1" ht="18" customHeight="1" x14ac:dyDescent="0.15">
      <c r="A85" s="46">
        <v>52</v>
      </c>
      <c r="B85" s="31"/>
      <c r="C85" s="32"/>
      <c r="D85" s="33"/>
      <c r="E85" s="32"/>
      <c r="F85" s="106"/>
      <c r="G85" s="106"/>
      <c r="H85" s="76"/>
      <c r="I85" s="48"/>
      <c r="J85" s="49"/>
      <c r="K85" s="50"/>
      <c r="L85" s="47"/>
      <c r="M85" s="47"/>
      <c r="N85" s="47"/>
    </row>
    <row r="86" spans="1:14" s="45" customFormat="1" ht="18" customHeight="1" x14ac:dyDescent="0.15">
      <c r="A86" s="46">
        <v>53</v>
      </c>
      <c r="B86" s="31"/>
      <c r="C86" s="32"/>
      <c r="D86" s="33"/>
      <c r="E86" s="32"/>
      <c r="F86" s="106"/>
      <c r="G86" s="106"/>
      <c r="H86" s="76"/>
      <c r="I86" s="48"/>
      <c r="J86" s="49"/>
      <c r="K86" s="50"/>
      <c r="L86" s="47"/>
      <c r="M86" s="47"/>
      <c r="N86" s="47"/>
    </row>
    <row r="87" spans="1:14" s="45" customFormat="1" ht="18" customHeight="1" x14ac:dyDescent="0.15">
      <c r="A87" s="46">
        <v>54</v>
      </c>
      <c r="B87" s="31"/>
      <c r="C87" s="32"/>
      <c r="D87" s="33"/>
      <c r="E87" s="32"/>
      <c r="F87" s="106"/>
      <c r="G87" s="106"/>
      <c r="H87" s="76"/>
      <c r="I87" s="48"/>
      <c r="J87" s="49"/>
      <c r="K87" s="50"/>
      <c r="L87" s="47"/>
      <c r="M87" s="47"/>
      <c r="N87" s="47"/>
    </row>
    <row r="88" spans="1:14" s="45" customFormat="1" ht="18" customHeight="1" x14ac:dyDescent="0.15">
      <c r="A88" s="46">
        <v>55</v>
      </c>
      <c r="B88" s="31"/>
      <c r="C88" s="32"/>
      <c r="D88" s="33"/>
      <c r="E88" s="32"/>
      <c r="F88" s="106"/>
      <c r="G88" s="106"/>
      <c r="H88" s="76"/>
      <c r="I88" s="48"/>
      <c r="J88" s="49"/>
      <c r="K88" s="50"/>
      <c r="L88" s="47"/>
      <c r="M88" s="47"/>
      <c r="N88" s="47"/>
    </row>
    <row r="89" spans="1:14" s="45" customFormat="1" ht="18" customHeight="1" x14ac:dyDescent="0.15">
      <c r="A89" s="46">
        <v>56</v>
      </c>
      <c r="B89" s="31"/>
      <c r="C89" s="32"/>
      <c r="D89" s="33"/>
      <c r="E89" s="32"/>
      <c r="F89" s="106"/>
      <c r="G89" s="106"/>
      <c r="H89" s="76"/>
      <c r="I89" s="48"/>
      <c r="J89" s="49"/>
      <c r="K89" s="50"/>
    </row>
    <row r="90" spans="1:14" s="45" customFormat="1" ht="18" customHeight="1" x14ac:dyDescent="0.15">
      <c r="A90" s="46">
        <v>57</v>
      </c>
      <c r="B90" s="31"/>
      <c r="C90" s="32"/>
      <c r="D90" s="33"/>
      <c r="E90" s="32"/>
      <c r="F90" s="106"/>
      <c r="G90" s="106"/>
      <c r="H90" s="76"/>
      <c r="I90" s="48"/>
      <c r="J90" s="49"/>
      <c r="K90" s="50"/>
    </row>
    <row r="91" spans="1:14" s="45" customFormat="1" ht="18" customHeight="1" x14ac:dyDescent="0.15">
      <c r="A91" s="46">
        <v>58</v>
      </c>
      <c r="B91" s="31"/>
      <c r="C91" s="32"/>
      <c r="D91" s="33"/>
      <c r="E91" s="32"/>
      <c r="F91" s="106"/>
      <c r="G91" s="106"/>
      <c r="H91" s="76"/>
      <c r="I91" s="48"/>
      <c r="J91" s="49"/>
      <c r="K91" s="50"/>
    </row>
    <row r="92" spans="1:14" s="45" customFormat="1" ht="18" customHeight="1" x14ac:dyDescent="0.15">
      <c r="A92" s="46">
        <v>59</v>
      </c>
      <c r="B92" s="31"/>
      <c r="C92" s="32"/>
      <c r="D92" s="33"/>
      <c r="E92" s="32"/>
      <c r="F92" s="106"/>
      <c r="G92" s="106"/>
      <c r="H92" s="76"/>
      <c r="I92" s="48"/>
      <c r="J92" s="49"/>
      <c r="K92" s="50"/>
    </row>
    <row r="93" spans="1:14" s="45" customFormat="1" ht="18" customHeight="1" x14ac:dyDescent="0.15">
      <c r="A93" s="46">
        <v>60</v>
      </c>
      <c r="B93" s="31"/>
      <c r="C93" s="32"/>
      <c r="D93" s="33"/>
      <c r="E93" s="32"/>
      <c r="F93" s="106"/>
      <c r="G93" s="106"/>
      <c r="H93" s="76"/>
      <c r="I93" s="48"/>
      <c r="J93" s="49"/>
      <c r="K93" s="50"/>
    </row>
    <row r="94" spans="1:14" s="45" customFormat="1" ht="18" customHeight="1" x14ac:dyDescent="0.15">
      <c r="A94" s="46">
        <v>61</v>
      </c>
      <c r="B94" s="31"/>
      <c r="C94" s="32"/>
      <c r="D94" s="33"/>
      <c r="E94" s="32"/>
      <c r="F94" s="106"/>
      <c r="G94" s="106"/>
      <c r="H94" s="76"/>
      <c r="I94" s="48"/>
      <c r="J94" s="49"/>
      <c r="K94" s="50"/>
    </row>
    <row r="95" spans="1:14" s="45" customFormat="1" ht="18" customHeight="1" x14ac:dyDescent="0.15">
      <c r="A95" s="46">
        <v>62</v>
      </c>
      <c r="B95" s="31"/>
      <c r="C95" s="32"/>
      <c r="D95" s="33"/>
      <c r="E95" s="32"/>
      <c r="F95" s="106"/>
      <c r="G95" s="106"/>
      <c r="H95" s="76"/>
      <c r="I95" s="48"/>
      <c r="J95" s="49"/>
      <c r="K95" s="50"/>
    </row>
    <row r="96" spans="1:14" s="45" customFormat="1" ht="18" customHeight="1" x14ac:dyDescent="0.15">
      <c r="A96" s="46">
        <v>63</v>
      </c>
      <c r="B96" s="31"/>
      <c r="C96" s="32"/>
      <c r="D96" s="33"/>
      <c r="E96" s="32"/>
      <c r="F96" s="106"/>
      <c r="G96" s="106"/>
      <c r="H96" s="76"/>
      <c r="I96" s="48"/>
      <c r="J96" s="49"/>
      <c r="K96" s="50"/>
    </row>
    <row r="97" spans="1:11" s="45" customFormat="1" ht="18" customHeight="1" x14ac:dyDescent="0.15">
      <c r="A97" s="46">
        <v>64</v>
      </c>
      <c r="B97" s="31"/>
      <c r="C97" s="32"/>
      <c r="D97" s="33"/>
      <c r="E97" s="32"/>
      <c r="F97" s="106"/>
      <c r="G97" s="106"/>
      <c r="H97" s="76"/>
      <c r="I97" s="48"/>
      <c r="J97" s="49"/>
      <c r="K97" s="50"/>
    </row>
    <row r="98" spans="1:11" s="45" customFormat="1" ht="18" customHeight="1" x14ac:dyDescent="0.15">
      <c r="A98" s="46">
        <v>65</v>
      </c>
      <c r="B98" s="31"/>
      <c r="C98" s="32"/>
      <c r="D98" s="33"/>
      <c r="E98" s="32"/>
      <c r="F98" s="106"/>
      <c r="G98" s="106"/>
      <c r="H98" s="76"/>
      <c r="I98" s="48"/>
      <c r="J98" s="49"/>
      <c r="K98" s="50"/>
    </row>
    <row r="99" spans="1:11" s="45" customFormat="1" ht="18" customHeight="1" x14ac:dyDescent="0.15">
      <c r="A99" s="46">
        <v>66</v>
      </c>
      <c r="B99" s="31"/>
      <c r="C99" s="32"/>
      <c r="D99" s="33"/>
      <c r="E99" s="32"/>
      <c r="F99" s="106"/>
      <c r="G99" s="106"/>
      <c r="H99" s="76"/>
      <c r="I99" s="48"/>
      <c r="J99" s="49"/>
      <c r="K99" s="50"/>
    </row>
    <row r="100" spans="1:11" s="45" customFormat="1" ht="18" customHeight="1" x14ac:dyDescent="0.15">
      <c r="A100" s="46">
        <v>67</v>
      </c>
      <c r="B100" s="31"/>
      <c r="C100" s="32"/>
      <c r="D100" s="33"/>
      <c r="E100" s="32"/>
      <c r="F100" s="106"/>
      <c r="G100" s="106"/>
      <c r="H100" s="76"/>
      <c r="I100" s="48"/>
      <c r="J100" s="49"/>
      <c r="K100" s="50"/>
    </row>
    <row r="101" spans="1:11" s="45" customFormat="1" ht="18" customHeight="1" x14ac:dyDescent="0.15">
      <c r="A101" s="46">
        <v>68</v>
      </c>
      <c r="B101" s="31"/>
      <c r="C101" s="32"/>
      <c r="D101" s="33"/>
      <c r="E101" s="32"/>
      <c r="F101" s="106"/>
      <c r="G101" s="106"/>
      <c r="H101" s="76"/>
      <c r="I101" s="48"/>
      <c r="J101" s="49"/>
      <c r="K101" s="50"/>
    </row>
    <row r="102" spans="1:11" s="45" customFormat="1" ht="18" customHeight="1" x14ac:dyDescent="0.15">
      <c r="A102" s="46">
        <v>69</v>
      </c>
      <c r="B102" s="31"/>
      <c r="C102" s="32"/>
      <c r="D102" s="33"/>
      <c r="E102" s="32"/>
      <c r="F102" s="106"/>
      <c r="G102" s="106"/>
      <c r="H102" s="76"/>
      <c r="I102" s="48"/>
      <c r="J102" s="49"/>
      <c r="K102" s="50"/>
    </row>
    <row r="103" spans="1:11" s="45" customFormat="1" ht="18" customHeight="1" x14ac:dyDescent="0.15">
      <c r="A103" s="46">
        <v>70</v>
      </c>
      <c r="B103" s="31"/>
      <c r="C103" s="32"/>
      <c r="D103" s="33"/>
      <c r="E103" s="32"/>
      <c r="F103" s="106"/>
      <c r="G103" s="106"/>
      <c r="H103" s="76"/>
      <c r="I103" s="48"/>
      <c r="J103" s="49"/>
      <c r="K103" s="50"/>
    </row>
    <row r="104" spans="1:11" s="45" customFormat="1" ht="18" customHeight="1" x14ac:dyDescent="0.15">
      <c r="A104" s="46">
        <v>71</v>
      </c>
      <c r="B104" s="31"/>
      <c r="C104" s="32"/>
      <c r="D104" s="33"/>
      <c r="E104" s="32"/>
      <c r="F104" s="106"/>
      <c r="G104" s="106"/>
      <c r="H104" s="76"/>
      <c r="I104" s="48"/>
      <c r="J104" s="49"/>
      <c r="K104" s="50"/>
    </row>
    <row r="105" spans="1:11" s="45" customFormat="1" ht="18" customHeight="1" x14ac:dyDescent="0.15">
      <c r="A105" s="46">
        <v>72</v>
      </c>
      <c r="B105" s="31"/>
      <c r="C105" s="32"/>
      <c r="D105" s="33"/>
      <c r="E105" s="32"/>
      <c r="F105" s="106"/>
      <c r="G105" s="106"/>
      <c r="H105" s="76"/>
      <c r="I105" s="48"/>
      <c r="J105" s="49"/>
      <c r="K105" s="50"/>
    </row>
    <row r="106" spans="1:11" s="45" customFormat="1" ht="18" customHeight="1" x14ac:dyDescent="0.15">
      <c r="A106" s="46">
        <v>73</v>
      </c>
      <c r="B106" s="31"/>
      <c r="C106" s="32"/>
      <c r="D106" s="33"/>
      <c r="E106" s="32"/>
      <c r="F106" s="106"/>
      <c r="G106" s="106"/>
      <c r="H106" s="76"/>
      <c r="I106" s="48"/>
      <c r="J106" s="49"/>
      <c r="K106" s="50"/>
    </row>
    <row r="107" spans="1:11" s="45" customFormat="1" ht="18" customHeight="1" x14ac:dyDescent="0.15">
      <c r="A107" s="46">
        <v>74</v>
      </c>
      <c r="B107" s="31"/>
      <c r="C107" s="32"/>
      <c r="D107" s="33"/>
      <c r="E107" s="32"/>
      <c r="F107" s="106"/>
      <c r="G107" s="106"/>
      <c r="H107" s="76"/>
      <c r="I107" s="48"/>
      <c r="J107" s="49"/>
      <c r="K107" s="50"/>
    </row>
    <row r="108" spans="1:11" s="45" customFormat="1" ht="18" customHeight="1" x14ac:dyDescent="0.15">
      <c r="A108" s="46">
        <v>75</v>
      </c>
      <c r="B108" s="31"/>
      <c r="C108" s="32"/>
      <c r="D108" s="33"/>
      <c r="E108" s="32"/>
      <c r="F108" s="106"/>
      <c r="G108" s="106"/>
      <c r="H108" s="76"/>
      <c r="I108" s="48"/>
      <c r="J108" s="49"/>
      <c r="K108" s="50"/>
    </row>
    <row r="109" spans="1:11" s="45" customFormat="1" ht="18" customHeight="1" x14ac:dyDescent="0.15">
      <c r="A109" s="46">
        <v>76</v>
      </c>
      <c r="B109" s="31"/>
      <c r="C109" s="32"/>
      <c r="D109" s="33"/>
      <c r="E109" s="32"/>
      <c r="F109" s="106"/>
      <c r="G109" s="106"/>
      <c r="H109" s="76"/>
      <c r="I109" s="48"/>
      <c r="J109" s="49"/>
      <c r="K109" s="50"/>
    </row>
    <row r="110" spans="1:11" s="45" customFormat="1" ht="18" customHeight="1" x14ac:dyDescent="0.15">
      <c r="A110" s="46">
        <v>77</v>
      </c>
      <c r="B110" s="31"/>
      <c r="C110" s="32"/>
      <c r="D110" s="33"/>
      <c r="E110" s="32"/>
      <c r="F110" s="106"/>
      <c r="G110" s="106"/>
      <c r="H110" s="76"/>
      <c r="I110" s="48"/>
      <c r="J110" s="49"/>
      <c r="K110" s="50"/>
    </row>
    <row r="111" spans="1:11" s="45" customFormat="1" ht="18" customHeight="1" x14ac:dyDescent="0.15">
      <c r="A111" s="46">
        <v>78</v>
      </c>
      <c r="B111" s="31"/>
      <c r="C111" s="32"/>
      <c r="D111" s="33"/>
      <c r="E111" s="32"/>
      <c r="F111" s="106"/>
      <c r="G111" s="106"/>
      <c r="H111" s="76"/>
      <c r="I111" s="48"/>
      <c r="J111" s="49"/>
      <c r="K111" s="50"/>
    </row>
    <row r="112" spans="1:11" s="45" customFormat="1" ht="18" customHeight="1" x14ac:dyDescent="0.15">
      <c r="A112" s="46">
        <v>79</v>
      </c>
      <c r="B112" s="31"/>
      <c r="C112" s="32"/>
      <c r="D112" s="33"/>
      <c r="E112" s="32"/>
      <c r="F112" s="106"/>
      <c r="G112" s="106"/>
      <c r="H112" s="76"/>
      <c r="I112" s="48"/>
      <c r="J112" s="49"/>
      <c r="K112" s="50"/>
    </row>
    <row r="113" spans="1:11" s="45" customFormat="1" ht="18" customHeight="1" x14ac:dyDescent="0.15">
      <c r="A113" s="46">
        <v>80</v>
      </c>
      <c r="B113" s="31"/>
      <c r="C113" s="32"/>
      <c r="D113" s="33"/>
      <c r="E113" s="32"/>
      <c r="F113" s="106"/>
      <c r="G113" s="106"/>
      <c r="H113" s="76"/>
      <c r="I113" s="48"/>
      <c r="J113" s="49"/>
      <c r="K113" s="50"/>
    </row>
    <row r="114" spans="1:11" s="45" customFormat="1" ht="18" customHeight="1" x14ac:dyDescent="0.15">
      <c r="A114" s="46">
        <v>81</v>
      </c>
      <c r="B114" s="31"/>
      <c r="C114" s="32"/>
      <c r="D114" s="33"/>
      <c r="E114" s="32"/>
      <c r="F114" s="106"/>
      <c r="G114" s="106"/>
      <c r="H114" s="76"/>
      <c r="I114" s="48"/>
      <c r="J114" s="49"/>
      <c r="K114" s="50"/>
    </row>
    <row r="115" spans="1:11" s="45" customFormat="1" ht="18" customHeight="1" x14ac:dyDescent="0.15">
      <c r="A115" s="46">
        <v>82</v>
      </c>
      <c r="B115" s="31"/>
      <c r="C115" s="32"/>
      <c r="D115" s="33"/>
      <c r="E115" s="32"/>
      <c r="F115" s="106"/>
      <c r="G115" s="106"/>
      <c r="H115" s="76"/>
      <c r="I115" s="48"/>
      <c r="J115" s="49"/>
      <c r="K115" s="50"/>
    </row>
    <row r="116" spans="1:11" s="45" customFormat="1" ht="18" customHeight="1" x14ac:dyDescent="0.15">
      <c r="A116" s="46">
        <v>83</v>
      </c>
      <c r="B116" s="31"/>
      <c r="C116" s="32"/>
      <c r="D116" s="33"/>
      <c r="E116" s="32"/>
      <c r="F116" s="106"/>
      <c r="G116" s="106"/>
      <c r="H116" s="76"/>
      <c r="I116" s="48"/>
      <c r="J116" s="49"/>
      <c r="K116" s="50"/>
    </row>
    <row r="117" spans="1:11" s="45" customFormat="1" ht="18" customHeight="1" x14ac:dyDescent="0.15">
      <c r="A117" s="46">
        <v>84</v>
      </c>
      <c r="B117" s="31"/>
      <c r="C117" s="32"/>
      <c r="D117" s="33"/>
      <c r="E117" s="32"/>
      <c r="F117" s="106"/>
      <c r="G117" s="106"/>
      <c r="H117" s="76"/>
      <c r="I117" s="48"/>
      <c r="J117" s="49"/>
      <c r="K117" s="50"/>
    </row>
    <row r="118" spans="1:11" s="45" customFormat="1" ht="18" customHeight="1" x14ac:dyDescent="0.15">
      <c r="A118" s="46">
        <v>85</v>
      </c>
      <c r="B118" s="31"/>
      <c r="C118" s="32"/>
      <c r="D118" s="33"/>
      <c r="E118" s="32"/>
      <c r="F118" s="106"/>
      <c r="G118" s="106"/>
      <c r="H118" s="76"/>
      <c r="I118" s="48"/>
      <c r="J118" s="49"/>
      <c r="K118" s="50"/>
    </row>
    <row r="119" spans="1:11" s="45" customFormat="1" ht="18" customHeight="1" x14ac:dyDescent="0.15">
      <c r="A119" s="46">
        <v>86</v>
      </c>
      <c r="B119" s="31"/>
      <c r="C119" s="32"/>
      <c r="D119" s="33"/>
      <c r="E119" s="32"/>
      <c r="F119" s="106"/>
      <c r="G119" s="106"/>
      <c r="H119" s="76"/>
      <c r="I119" s="48"/>
      <c r="J119" s="49"/>
      <c r="K119" s="50"/>
    </row>
    <row r="120" spans="1:11" s="45" customFormat="1" ht="18" customHeight="1" x14ac:dyDescent="0.15">
      <c r="A120" s="46">
        <v>87</v>
      </c>
      <c r="B120" s="31"/>
      <c r="C120" s="32"/>
      <c r="D120" s="33"/>
      <c r="E120" s="32"/>
      <c r="F120" s="106"/>
      <c r="G120" s="106"/>
      <c r="H120" s="76"/>
      <c r="I120" s="48"/>
      <c r="J120" s="49"/>
      <c r="K120" s="50"/>
    </row>
    <row r="121" spans="1:11" s="45" customFormat="1" ht="18" customHeight="1" x14ac:dyDescent="0.15">
      <c r="A121" s="46">
        <v>88</v>
      </c>
      <c r="B121" s="31"/>
      <c r="C121" s="32"/>
      <c r="D121" s="33"/>
      <c r="E121" s="32"/>
      <c r="F121" s="106"/>
      <c r="G121" s="106"/>
      <c r="H121" s="76"/>
      <c r="I121" s="48"/>
      <c r="J121" s="49"/>
      <c r="K121" s="50"/>
    </row>
    <row r="122" spans="1:11" s="45" customFormat="1" ht="18" customHeight="1" x14ac:dyDescent="0.15">
      <c r="A122" s="46">
        <v>89</v>
      </c>
      <c r="B122" s="31"/>
      <c r="C122" s="32"/>
      <c r="D122" s="33"/>
      <c r="E122" s="32"/>
      <c r="F122" s="106"/>
      <c r="G122" s="106"/>
      <c r="H122" s="76"/>
      <c r="I122" s="48"/>
      <c r="J122" s="49"/>
      <c r="K122" s="50"/>
    </row>
    <row r="123" spans="1:11" s="45" customFormat="1" ht="18" customHeight="1" x14ac:dyDescent="0.15">
      <c r="A123" s="46">
        <v>90</v>
      </c>
      <c r="B123" s="31"/>
      <c r="C123" s="32"/>
      <c r="D123" s="33"/>
      <c r="E123" s="32"/>
      <c r="F123" s="106"/>
      <c r="G123" s="106"/>
      <c r="H123" s="76"/>
      <c r="I123" s="48"/>
      <c r="J123" s="49"/>
      <c r="K123" s="50"/>
    </row>
    <row r="124" spans="1:11" s="45" customFormat="1" ht="18" customHeight="1" x14ac:dyDescent="0.15">
      <c r="A124" s="46">
        <v>91</v>
      </c>
      <c r="B124" s="31"/>
      <c r="C124" s="32"/>
      <c r="D124" s="33"/>
      <c r="E124" s="32"/>
      <c r="F124" s="106"/>
      <c r="G124" s="106"/>
      <c r="H124" s="76"/>
      <c r="I124" s="48"/>
      <c r="J124" s="49"/>
      <c r="K124" s="50"/>
    </row>
    <row r="125" spans="1:11" s="45" customFormat="1" ht="18" customHeight="1" x14ac:dyDescent="0.15">
      <c r="A125" s="46">
        <v>92</v>
      </c>
      <c r="B125" s="31"/>
      <c r="C125" s="32"/>
      <c r="D125" s="33"/>
      <c r="E125" s="32"/>
      <c r="F125" s="106"/>
      <c r="G125" s="106"/>
      <c r="H125" s="76"/>
      <c r="I125" s="48"/>
      <c r="J125" s="49"/>
      <c r="K125" s="50"/>
    </row>
    <row r="126" spans="1:11" s="45" customFormat="1" ht="18" customHeight="1" x14ac:dyDescent="0.15">
      <c r="A126" s="46">
        <v>93</v>
      </c>
      <c r="B126" s="31"/>
      <c r="C126" s="32"/>
      <c r="D126" s="33"/>
      <c r="E126" s="32"/>
      <c r="F126" s="106"/>
      <c r="G126" s="106"/>
      <c r="H126" s="76"/>
      <c r="I126" s="48"/>
      <c r="J126" s="49"/>
      <c r="K126" s="50"/>
    </row>
    <row r="127" spans="1:11" s="45" customFormat="1" ht="18" customHeight="1" x14ac:dyDescent="0.15">
      <c r="A127" s="46">
        <v>94</v>
      </c>
      <c r="B127" s="31"/>
      <c r="C127" s="32"/>
      <c r="D127" s="33"/>
      <c r="E127" s="32"/>
      <c r="F127" s="106"/>
      <c r="G127" s="106"/>
      <c r="H127" s="76"/>
      <c r="I127" s="48"/>
      <c r="J127" s="49"/>
      <c r="K127" s="50"/>
    </row>
    <row r="128" spans="1:11" s="45" customFormat="1" ht="18" customHeight="1" x14ac:dyDescent="0.15">
      <c r="A128" s="46">
        <v>95</v>
      </c>
      <c r="B128" s="31"/>
      <c r="C128" s="32"/>
      <c r="D128" s="33"/>
      <c r="E128" s="32"/>
      <c r="F128" s="106"/>
      <c r="G128" s="106"/>
      <c r="H128" s="76"/>
      <c r="I128" s="48"/>
      <c r="J128" s="49"/>
      <c r="K128" s="50"/>
    </row>
    <row r="129" spans="1:11" s="45" customFormat="1" ht="18" customHeight="1" x14ac:dyDescent="0.15">
      <c r="A129" s="46">
        <v>96</v>
      </c>
      <c r="B129" s="31"/>
      <c r="C129" s="32"/>
      <c r="D129" s="33"/>
      <c r="E129" s="32"/>
      <c r="F129" s="106"/>
      <c r="G129" s="106"/>
      <c r="H129" s="76"/>
      <c r="I129" s="48"/>
      <c r="J129" s="49"/>
      <c r="K129" s="50"/>
    </row>
    <row r="130" spans="1:11" s="45" customFormat="1" ht="18" customHeight="1" x14ac:dyDescent="0.15">
      <c r="A130" s="46">
        <v>97</v>
      </c>
      <c r="B130" s="31"/>
      <c r="C130" s="32"/>
      <c r="D130" s="33"/>
      <c r="E130" s="32"/>
      <c r="F130" s="106"/>
      <c r="G130" s="106"/>
      <c r="H130" s="76"/>
      <c r="I130" s="48"/>
      <c r="J130" s="49"/>
      <c r="K130" s="50"/>
    </row>
    <row r="131" spans="1:11" s="45" customFormat="1" ht="18" customHeight="1" x14ac:dyDescent="0.15">
      <c r="A131" s="46">
        <v>98</v>
      </c>
      <c r="B131" s="31"/>
      <c r="C131" s="32"/>
      <c r="D131" s="33"/>
      <c r="E131" s="32"/>
      <c r="F131" s="106"/>
      <c r="G131" s="106"/>
      <c r="H131" s="76"/>
      <c r="I131" s="48"/>
      <c r="J131" s="49"/>
      <c r="K131" s="50"/>
    </row>
    <row r="132" spans="1:11" s="45" customFormat="1" ht="18" customHeight="1" x14ac:dyDescent="0.15">
      <c r="A132" s="46">
        <v>99</v>
      </c>
      <c r="B132" s="31"/>
      <c r="C132" s="32"/>
      <c r="D132" s="33"/>
      <c r="E132" s="32"/>
      <c r="F132" s="106"/>
      <c r="G132" s="106"/>
      <c r="H132" s="76"/>
      <c r="I132" s="48"/>
      <c r="J132" s="49"/>
      <c r="K132" s="50"/>
    </row>
    <row r="133" spans="1:11" s="45" customFormat="1" ht="18" customHeight="1" x14ac:dyDescent="0.15">
      <c r="A133" s="46">
        <v>100</v>
      </c>
      <c r="B133" s="31"/>
      <c r="C133" s="32"/>
      <c r="D133" s="33"/>
      <c r="E133" s="32"/>
      <c r="F133" s="106"/>
      <c r="G133" s="106"/>
      <c r="H133" s="76"/>
      <c r="I133" s="48"/>
      <c r="J133" s="49"/>
      <c r="K133" s="50"/>
    </row>
    <row r="134" spans="1:11" s="45" customFormat="1" ht="18" customHeight="1" x14ac:dyDescent="0.15">
      <c r="A134" s="46">
        <v>101</v>
      </c>
      <c r="B134" s="31"/>
      <c r="C134" s="32"/>
      <c r="D134" s="33"/>
      <c r="E134" s="32"/>
      <c r="F134" s="106"/>
      <c r="G134" s="106"/>
      <c r="H134" s="76"/>
      <c r="I134" s="48"/>
      <c r="J134" s="49"/>
      <c r="K134" s="50"/>
    </row>
    <row r="135" spans="1:11" s="45" customFormat="1" ht="18" customHeight="1" x14ac:dyDescent="0.15">
      <c r="A135" s="46">
        <v>102</v>
      </c>
      <c r="B135" s="31"/>
      <c r="C135" s="32"/>
      <c r="D135" s="33"/>
      <c r="E135" s="32"/>
      <c r="F135" s="106"/>
      <c r="G135" s="106"/>
      <c r="H135" s="76"/>
      <c r="I135" s="48"/>
      <c r="J135" s="49"/>
      <c r="K135" s="50"/>
    </row>
    <row r="136" spans="1:11" s="45" customFormat="1" ht="18" customHeight="1" x14ac:dyDescent="0.15">
      <c r="A136" s="46">
        <v>103</v>
      </c>
      <c r="B136" s="31"/>
      <c r="C136" s="32"/>
      <c r="D136" s="33"/>
      <c r="E136" s="32"/>
      <c r="F136" s="106"/>
      <c r="G136" s="106"/>
      <c r="H136" s="76"/>
      <c r="I136" s="48"/>
      <c r="J136" s="49"/>
      <c r="K136" s="50"/>
    </row>
    <row r="137" spans="1:11" s="45" customFormat="1" ht="18" customHeight="1" x14ac:dyDescent="0.15">
      <c r="A137" s="46">
        <v>104</v>
      </c>
      <c r="B137" s="31"/>
      <c r="C137" s="32"/>
      <c r="D137" s="33"/>
      <c r="E137" s="32"/>
      <c r="F137" s="106"/>
      <c r="G137" s="106"/>
      <c r="H137" s="76"/>
      <c r="I137" s="48"/>
      <c r="J137" s="49"/>
      <c r="K137" s="50"/>
    </row>
    <row r="138" spans="1:11" s="45" customFormat="1" ht="18" customHeight="1" x14ac:dyDescent="0.15">
      <c r="A138" s="46">
        <v>105</v>
      </c>
      <c r="B138" s="31"/>
      <c r="C138" s="32"/>
      <c r="D138" s="33"/>
      <c r="E138" s="32"/>
      <c r="F138" s="106"/>
      <c r="G138" s="106"/>
      <c r="H138" s="76"/>
      <c r="I138" s="48"/>
      <c r="J138" s="49"/>
      <c r="K138" s="50"/>
    </row>
    <row r="139" spans="1:11" s="45" customFormat="1" ht="18" customHeight="1" x14ac:dyDescent="0.15">
      <c r="A139" s="46">
        <v>106</v>
      </c>
      <c r="B139" s="31"/>
      <c r="C139" s="32"/>
      <c r="D139" s="33"/>
      <c r="E139" s="32"/>
      <c r="F139" s="106"/>
      <c r="G139" s="106"/>
      <c r="H139" s="76"/>
      <c r="I139" s="48"/>
      <c r="J139" s="49"/>
      <c r="K139" s="50"/>
    </row>
    <row r="140" spans="1:11" s="45" customFormat="1" ht="18" customHeight="1" x14ac:dyDescent="0.15">
      <c r="A140" s="46">
        <v>107</v>
      </c>
      <c r="B140" s="31"/>
      <c r="C140" s="32"/>
      <c r="D140" s="33"/>
      <c r="E140" s="32"/>
      <c r="F140" s="106"/>
      <c r="G140" s="106"/>
      <c r="H140" s="76"/>
      <c r="I140" s="48"/>
      <c r="J140" s="49"/>
      <c r="K140" s="50"/>
    </row>
    <row r="141" spans="1:11" s="45" customFormat="1" ht="18" customHeight="1" x14ac:dyDescent="0.15">
      <c r="A141" s="46">
        <v>108</v>
      </c>
      <c r="B141" s="31"/>
      <c r="C141" s="32"/>
      <c r="D141" s="33"/>
      <c r="E141" s="32"/>
      <c r="F141" s="106"/>
      <c r="G141" s="106"/>
      <c r="H141" s="76"/>
      <c r="I141" s="48"/>
      <c r="J141" s="49"/>
      <c r="K141" s="50"/>
    </row>
    <row r="142" spans="1:11" s="45" customFormat="1" ht="18" customHeight="1" x14ac:dyDescent="0.15">
      <c r="A142" s="46">
        <v>109</v>
      </c>
      <c r="B142" s="31"/>
      <c r="C142" s="32"/>
      <c r="D142" s="33"/>
      <c r="E142" s="32"/>
      <c r="F142" s="106"/>
      <c r="G142" s="106"/>
      <c r="H142" s="76"/>
      <c r="I142" s="48"/>
      <c r="J142" s="49"/>
      <c r="K142" s="50"/>
    </row>
    <row r="143" spans="1:11" s="45" customFormat="1" ht="18" customHeight="1" x14ac:dyDescent="0.15">
      <c r="A143" s="46">
        <v>110</v>
      </c>
      <c r="B143" s="31"/>
      <c r="C143" s="32"/>
      <c r="D143" s="33"/>
      <c r="E143" s="32"/>
      <c r="F143" s="106"/>
      <c r="G143" s="106"/>
      <c r="H143" s="76"/>
      <c r="I143" s="48"/>
      <c r="J143" s="49"/>
      <c r="K143" s="50"/>
    </row>
    <row r="144" spans="1:11" s="45" customFormat="1" ht="18" customHeight="1" x14ac:dyDescent="0.15">
      <c r="A144" s="46">
        <v>111</v>
      </c>
      <c r="B144" s="31"/>
      <c r="C144" s="32"/>
      <c r="D144" s="33"/>
      <c r="E144" s="32"/>
      <c r="F144" s="106"/>
      <c r="G144" s="106"/>
      <c r="H144" s="76"/>
      <c r="I144" s="48"/>
      <c r="J144" s="49"/>
      <c r="K144" s="50"/>
    </row>
    <row r="145" spans="1:11" s="45" customFormat="1" ht="18" customHeight="1" x14ac:dyDescent="0.15">
      <c r="A145" s="46">
        <v>112</v>
      </c>
      <c r="B145" s="31"/>
      <c r="C145" s="32"/>
      <c r="D145" s="33"/>
      <c r="E145" s="32"/>
      <c r="F145" s="106"/>
      <c r="G145" s="106"/>
      <c r="H145" s="76"/>
      <c r="I145" s="48"/>
      <c r="J145" s="49"/>
      <c r="K145" s="50"/>
    </row>
    <row r="146" spans="1:11" s="45" customFormat="1" ht="18" customHeight="1" x14ac:dyDescent="0.15">
      <c r="A146" s="46">
        <v>113</v>
      </c>
      <c r="B146" s="31"/>
      <c r="C146" s="32"/>
      <c r="D146" s="33"/>
      <c r="E146" s="32"/>
      <c r="F146" s="106"/>
      <c r="G146" s="106"/>
      <c r="H146" s="76"/>
      <c r="I146" s="48"/>
      <c r="J146" s="49"/>
      <c r="K146" s="50"/>
    </row>
    <row r="147" spans="1:11" s="45" customFormat="1" ht="18" customHeight="1" x14ac:dyDescent="0.15">
      <c r="A147" s="46">
        <v>114</v>
      </c>
      <c r="B147" s="31"/>
      <c r="C147" s="32"/>
      <c r="D147" s="33"/>
      <c r="E147" s="32"/>
      <c r="F147" s="106"/>
      <c r="G147" s="106"/>
      <c r="H147" s="76"/>
      <c r="I147" s="48"/>
      <c r="J147" s="49"/>
      <c r="K147" s="50"/>
    </row>
    <row r="148" spans="1:11" s="45" customFormat="1" ht="18" customHeight="1" x14ac:dyDescent="0.15">
      <c r="A148" s="46">
        <v>115</v>
      </c>
      <c r="B148" s="31"/>
      <c r="C148" s="32"/>
      <c r="D148" s="33"/>
      <c r="E148" s="32"/>
      <c r="F148" s="106"/>
      <c r="G148" s="106"/>
      <c r="H148" s="76"/>
      <c r="I148" s="48"/>
      <c r="J148" s="49"/>
      <c r="K148" s="50"/>
    </row>
    <row r="149" spans="1:11" s="45" customFormat="1" ht="18" customHeight="1" x14ac:dyDescent="0.15">
      <c r="A149" s="46">
        <v>116</v>
      </c>
      <c r="B149" s="31"/>
      <c r="C149" s="32"/>
      <c r="D149" s="33"/>
      <c r="E149" s="32"/>
      <c r="F149" s="106"/>
      <c r="G149" s="106"/>
      <c r="H149" s="76"/>
      <c r="I149" s="48"/>
      <c r="J149" s="49"/>
      <c r="K149" s="50"/>
    </row>
    <row r="150" spans="1:11" s="45" customFormat="1" ht="18" customHeight="1" x14ac:dyDescent="0.15">
      <c r="A150" s="46">
        <v>117</v>
      </c>
      <c r="B150" s="31"/>
      <c r="C150" s="32"/>
      <c r="D150" s="33"/>
      <c r="E150" s="32"/>
      <c r="F150" s="106"/>
      <c r="G150" s="106"/>
      <c r="H150" s="76"/>
      <c r="I150" s="48"/>
      <c r="J150" s="49"/>
      <c r="K150" s="50"/>
    </row>
    <row r="151" spans="1:11" s="45" customFormat="1" ht="18" customHeight="1" x14ac:dyDescent="0.15">
      <c r="A151" s="46">
        <v>118</v>
      </c>
      <c r="B151" s="31"/>
      <c r="C151" s="32"/>
      <c r="D151" s="33"/>
      <c r="E151" s="32"/>
      <c r="F151" s="106"/>
      <c r="G151" s="106"/>
      <c r="H151" s="76"/>
      <c r="I151" s="48"/>
      <c r="J151" s="49"/>
      <c r="K151" s="50"/>
    </row>
    <row r="152" spans="1:11" s="45" customFormat="1" ht="18" customHeight="1" x14ac:dyDescent="0.15">
      <c r="A152" s="46">
        <v>119</v>
      </c>
      <c r="B152" s="31"/>
      <c r="C152" s="32"/>
      <c r="D152" s="33"/>
      <c r="E152" s="32"/>
      <c r="F152" s="106"/>
      <c r="G152" s="106"/>
      <c r="H152" s="76"/>
      <c r="I152" s="48"/>
      <c r="J152" s="49"/>
      <c r="K152" s="50"/>
    </row>
    <row r="153" spans="1:11" s="45" customFormat="1" ht="18" customHeight="1" x14ac:dyDescent="0.15">
      <c r="A153" s="46">
        <v>120</v>
      </c>
      <c r="B153" s="31"/>
      <c r="C153" s="32"/>
      <c r="D153" s="33"/>
      <c r="E153" s="32"/>
      <c r="F153" s="106"/>
      <c r="G153" s="106"/>
      <c r="H153" s="76"/>
      <c r="I153" s="48"/>
      <c r="J153" s="49"/>
      <c r="K153" s="50"/>
    </row>
    <row r="154" spans="1:11" s="45" customFormat="1" ht="18" customHeight="1" x14ac:dyDescent="0.15">
      <c r="A154" s="46">
        <v>121</v>
      </c>
      <c r="B154" s="31"/>
      <c r="C154" s="32"/>
      <c r="D154" s="33"/>
      <c r="E154" s="32"/>
      <c r="F154" s="106"/>
      <c r="G154" s="106"/>
      <c r="H154" s="76"/>
      <c r="I154" s="48"/>
      <c r="J154" s="49"/>
      <c r="K154" s="50"/>
    </row>
    <row r="155" spans="1:11" s="45" customFormat="1" ht="18" customHeight="1" x14ac:dyDescent="0.15">
      <c r="A155" s="46">
        <v>122</v>
      </c>
      <c r="B155" s="31"/>
      <c r="C155" s="32"/>
      <c r="D155" s="33"/>
      <c r="E155" s="32"/>
      <c r="F155" s="106"/>
      <c r="G155" s="106"/>
      <c r="H155" s="76"/>
      <c r="I155" s="48"/>
      <c r="J155" s="49"/>
      <c r="K155" s="50"/>
    </row>
    <row r="156" spans="1:11" s="45" customFormat="1" ht="18" customHeight="1" x14ac:dyDescent="0.15">
      <c r="A156" s="46">
        <v>123</v>
      </c>
      <c r="B156" s="31"/>
      <c r="C156" s="32"/>
      <c r="D156" s="33"/>
      <c r="E156" s="32"/>
      <c r="F156" s="106"/>
      <c r="G156" s="106"/>
      <c r="H156" s="76"/>
      <c r="I156" s="48"/>
      <c r="J156" s="49"/>
      <c r="K156" s="50"/>
    </row>
    <row r="157" spans="1:11" s="45" customFormat="1" ht="18" customHeight="1" x14ac:dyDescent="0.15">
      <c r="A157" s="46">
        <v>124</v>
      </c>
      <c r="B157" s="31"/>
      <c r="C157" s="32"/>
      <c r="D157" s="33"/>
      <c r="E157" s="32"/>
      <c r="F157" s="106"/>
      <c r="G157" s="106"/>
      <c r="H157" s="76"/>
      <c r="I157" s="48"/>
      <c r="J157" s="49"/>
      <c r="K157" s="50"/>
    </row>
    <row r="158" spans="1:11" s="45" customFormat="1" ht="18" customHeight="1" x14ac:dyDescent="0.15">
      <c r="A158" s="46">
        <v>125</v>
      </c>
      <c r="B158" s="31"/>
      <c r="C158" s="32"/>
      <c r="D158" s="33"/>
      <c r="E158" s="32"/>
      <c r="F158" s="106"/>
      <c r="G158" s="106"/>
      <c r="H158" s="76"/>
      <c r="I158" s="48"/>
      <c r="J158" s="49"/>
      <c r="K158" s="50"/>
    </row>
    <row r="159" spans="1:11" s="45" customFormat="1" ht="18" customHeight="1" x14ac:dyDescent="0.15">
      <c r="A159" s="46">
        <v>126</v>
      </c>
      <c r="B159" s="31"/>
      <c r="C159" s="32"/>
      <c r="D159" s="33"/>
      <c r="E159" s="32"/>
      <c r="F159" s="106"/>
      <c r="G159" s="106"/>
      <c r="H159" s="76"/>
      <c r="I159" s="48"/>
      <c r="J159" s="49"/>
      <c r="K159" s="50"/>
    </row>
    <row r="160" spans="1:11" s="45" customFormat="1" ht="18" customHeight="1" x14ac:dyDescent="0.15">
      <c r="A160" s="46">
        <v>127</v>
      </c>
      <c r="B160" s="31"/>
      <c r="C160" s="32"/>
      <c r="D160" s="33"/>
      <c r="E160" s="32"/>
      <c r="F160" s="106"/>
      <c r="G160" s="106"/>
      <c r="H160" s="76"/>
      <c r="I160" s="48"/>
      <c r="J160" s="49"/>
      <c r="K160" s="50"/>
    </row>
    <row r="161" spans="1:11" s="45" customFormat="1" ht="18" customHeight="1" x14ac:dyDescent="0.15">
      <c r="A161" s="46">
        <v>128</v>
      </c>
      <c r="B161" s="31"/>
      <c r="C161" s="32"/>
      <c r="D161" s="33"/>
      <c r="E161" s="32"/>
      <c r="F161" s="106"/>
      <c r="G161" s="106"/>
      <c r="H161" s="76"/>
      <c r="I161" s="48"/>
      <c r="J161" s="49"/>
      <c r="K161" s="50"/>
    </row>
    <row r="162" spans="1:11" s="45" customFormat="1" ht="18" customHeight="1" x14ac:dyDescent="0.15">
      <c r="A162" s="46">
        <v>129</v>
      </c>
      <c r="B162" s="31"/>
      <c r="C162" s="32"/>
      <c r="D162" s="33"/>
      <c r="E162" s="32"/>
      <c r="F162" s="106"/>
      <c r="G162" s="106"/>
      <c r="H162" s="76"/>
      <c r="I162" s="48"/>
      <c r="J162" s="49"/>
      <c r="K162" s="50"/>
    </row>
    <row r="163" spans="1:11" s="45" customFormat="1" ht="18" customHeight="1" x14ac:dyDescent="0.15">
      <c r="A163" s="46">
        <v>130</v>
      </c>
      <c r="B163" s="31"/>
      <c r="C163" s="32"/>
      <c r="D163" s="33"/>
      <c r="E163" s="32"/>
      <c r="F163" s="106"/>
      <c r="G163" s="106"/>
      <c r="H163" s="76"/>
      <c r="I163" s="48"/>
      <c r="J163" s="49"/>
      <c r="K163" s="50"/>
    </row>
    <row r="164" spans="1:11" s="45" customFormat="1" ht="18" customHeight="1" x14ac:dyDescent="0.15">
      <c r="A164" s="46">
        <v>131</v>
      </c>
      <c r="B164" s="31"/>
      <c r="C164" s="32"/>
      <c r="D164" s="33"/>
      <c r="E164" s="32"/>
      <c r="F164" s="106"/>
      <c r="G164" s="106"/>
      <c r="H164" s="76"/>
      <c r="I164" s="48"/>
      <c r="J164" s="49"/>
      <c r="K164" s="50"/>
    </row>
    <row r="165" spans="1:11" s="45" customFormat="1" ht="18" customHeight="1" x14ac:dyDescent="0.15">
      <c r="A165" s="46">
        <v>132</v>
      </c>
      <c r="B165" s="31"/>
      <c r="C165" s="32"/>
      <c r="D165" s="33"/>
      <c r="E165" s="32"/>
      <c r="F165" s="106"/>
      <c r="G165" s="106"/>
      <c r="H165" s="76"/>
      <c r="I165" s="48"/>
      <c r="J165" s="49"/>
      <c r="K165" s="50"/>
    </row>
    <row r="166" spans="1:11" s="45" customFormat="1" ht="18" customHeight="1" x14ac:dyDescent="0.15">
      <c r="A166" s="46">
        <v>133</v>
      </c>
      <c r="B166" s="31"/>
      <c r="C166" s="32"/>
      <c r="D166" s="33"/>
      <c r="E166" s="32"/>
      <c r="F166" s="106"/>
      <c r="G166" s="106"/>
      <c r="H166" s="76"/>
      <c r="I166" s="48"/>
      <c r="J166" s="49"/>
      <c r="K166" s="50"/>
    </row>
    <row r="167" spans="1:11" s="45" customFormat="1" ht="18" customHeight="1" x14ac:dyDescent="0.15">
      <c r="A167" s="46">
        <v>134</v>
      </c>
      <c r="B167" s="31"/>
      <c r="C167" s="32"/>
      <c r="D167" s="33"/>
      <c r="E167" s="32"/>
      <c r="F167" s="106"/>
      <c r="G167" s="106"/>
      <c r="H167" s="76"/>
      <c r="I167" s="48"/>
      <c r="J167" s="49"/>
      <c r="K167" s="50"/>
    </row>
    <row r="168" spans="1:11" s="45" customFormat="1" ht="18" customHeight="1" x14ac:dyDescent="0.15">
      <c r="A168" s="46">
        <v>135</v>
      </c>
      <c r="B168" s="31"/>
      <c r="C168" s="32"/>
      <c r="D168" s="33"/>
      <c r="E168" s="32"/>
      <c r="F168" s="106"/>
      <c r="G168" s="106"/>
      <c r="H168" s="76"/>
      <c r="I168" s="48"/>
      <c r="J168" s="49"/>
      <c r="K168" s="50"/>
    </row>
    <row r="169" spans="1:11" s="45" customFormat="1" ht="18" customHeight="1" x14ac:dyDescent="0.15">
      <c r="A169" s="46">
        <v>136</v>
      </c>
      <c r="B169" s="31"/>
      <c r="C169" s="32"/>
      <c r="D169" s="33"/>
      <c r="E169" s="32"/>
      <c r="F169" s="106"/>
      <c r="G169" s="106"/>
      <c r="H169" s="76"/>
      <c r="I169" s="48"/>
      <c r="J169" s="49"/>
      <c r="K169" s="50"/>
    </row>
    <row r="170" spans="1:11" s="45" customFormat="1" ht="18" customHeight="1" x14ac:dyDescent="0.15">
      <c r="A170" s="46">
        <v>137</v>
      </c>
      <c r="B170" s="31"/>
      <c r="C170" s="32"/>
      <c r="D170" s="33"/>
      <c r="E170" s="32"/>
      <c r="F170" s="106"/>
      <c r="G170" s="106"/>
      <c r="H170" s="76"/>
      <c r="I170" s="48"/>
      <c r="J170" s="49"/>
      <c r="K170" s="50"/>
    </row>
    <row r="171" spans="1:11" s="45" customFormat="1" ht="18" customHeight="1" x14ac:dyDescent="0.15">
      <c r="A171" s="46">
        <v>138</v>
      </c>
      <c r="B171" s="31"/>
      <c r="C171" s="32"/>
      <c r="D171" s="33"/>
      <c r="E171" s="32"/>
      <c r="F171" s="106"/>
      <c r="G171" s="106"/>
      <c r="H171" s="76"/>
      <c r="I171" s="48"/>
      <c r="J171" s="49"/>
      <c r="K171" s="50"/>
    </row>
    <row r="172" spans="1:11" s="45" customFormat="1" ht="18" customHeight="1" x14ac:dyDescent="0.15">
      <c r="A172" s="46">
        <v>139</v>
      </c>
      <c r="B172" s="31"/>
      <c r="C172" s="32"/>
      <c r="D172" s="33"/>
      <c r="E172" s="32"/>
      <c r="F172" s="106"/>
      <c r="G172" s="106"/>
      <c r="H172" s="76"/>
      <c r="I172" s="48"/>
      <c r="J172" s="49"/>
      <c r="K172" s="50"/>
    </row>
    <row r="173" spans="1:11" s="45" customFormat="1" ht="18" customHeight="1" x14ac:dyDescent="0.15">
      <c r="A173" s="46">
        <v>140</v>
      </c>
      <c r="B173" s="31"/>
      <c r="C173" s="32"/>
      <c r="D173" s="33"/>
      <c r="E173" s="32"/>
      <c r="F173" s="106"/>
      <c r="G173" s="106"/>
      <c r="H173" s="76"/>
      <c r="I173" s="48"/>
      <c r="J173" s="49"/>
      <c r="K173" s="50"/>
    </row>
    <row r="174" spans="1:11" s="45" customFormat="1" ht="18" customHeight="1" x14ac:dyDescent="0.15">
      <c r="A174" s="46">
        <v>141</v>
      </c>
      <c r="B174" s="31"/>
      <c r="C174" s="32"/>
      <c r="D174" s="33"/>
      <c r="E174" s="32"/>
      <c r="F174" s="106"/>
      <c r="G174" s="106"/>
      <c r="H174" s="76"/>
      <c r="I174" s="48"/>
      <c r="J174" s="49"/>
      <c r="K174" s="50"/>
    </row>
    <row r="175" spans="1:11" s="45" customFormat="1" ht="18" customHeight="1" x14ac:dyDescent="0.15">
      <c r="A175" s="46">
        <v>142</v>
      </c>
      <c r="B175" s="31"/>
      <c r="C175" s="32"/>
      <c r="D175" s="33"/>
      <c r="E175" s="32"/>
      <c r="F175" s="106"/>
      <c r="G175" s="106"/>
      <c r="H175" s="76"/>
      <c r="I175" s="48"/>
      <c r="J175" s="49"/>
      <c r="K175" s="50"/>
    </row>
    <row r="176" spans="1:11" s="45" customFormat="1" ht="18" customHeight="1" x14ac:dyDescent="0.15">
      <c r="A176" s="46">
        <v>143</v>
      </c>
      <c r="B176" s="31"/>
      <c r="C176" s="32"/>
      <c r="D176" s="33"/>
      <c r="E176" s="32"/>
      <c r="F176" s="106"/>
      <c r="G176" s="106"/>
      <c r="H176" s="76"/>
      <c r="I176" s="48"/>
      <c r="J176" s="49"/>
      <c r="K176" s="50"/>
    </row>
    <row r="177" spans="1:11" s="45" customFormat="1" ht="18" customHeight="1" x14ac:dyDescent="0.15">
      <c r="A177" s="46">
        <v>144</v>
      </c>
      <c r="B177" s="31"/>
      <c r="C177" s="32"/>
      <c r="D177" s="33"/>
      <c r="E177" s="32"/>
      <c r="F177" s="106"/>
      <c r="G177" s="106"/>
      <c r="H177" s="76"/>
      <c r="I177" s="48"/>
      <c r="J177" s="49"/>
      <c r="K177" s="50"/>
    </row>
    <row r="178" spans="1:11" s="45" customFormat="1" ht="18" customHeight="1" x14ac:dyDescent="0.15">
      <c r="A178" s="46">
        <v>145</v>
      </c>
      <c r="B178" s="31"/>
      <c r="C178" s="32"/>
      <c r="D178" s="33"/>
      <c r="E178" s="32"/>
      <c r="F178" s="106"/>
      <c r="G178" s="106"/>
      <c r="H178" s="76"/>
      <c r="I178" s="48"/>
      <c r="J178" s="49"/>
      <c r="K178" s="50"/>
    </row>
    <row r="179" spans="1:11" s="45" customFormat="1" ht="18" customHeight="1" x14ac:dyDescent="0.15">
      <c r="A179" s="46">
        <v>146</v>
      </c>
      <c r="B179" s="31"/>
      <c r="C179" s="32"/>
      <c r="D179" s="33"/>
      <c r="E179" s="32"/>
      <c r="F179" s="106"/>
      <c r="G179" s="106"/>
      <c r="H179" s="76"/>
      <c r="I179" s="48"/>
      <c r="J179" s="49"/>
      <c r="K179" s="50"/>
    </row>
    <row r="180" spans="1:11" s="45" customFormat="1" ht="18" customHeight="1" x14ac:dyDescent="0.15">
      <c r="A180" s="46">
        <v>147</v>
      </c>
      <c r="B180" s="31"/>
      <c r="C180" s="32"/>
      <c r="D180" s="33"/>
      <c r="E180" s="32"/>
      <c r="F180" s="106"/>
      <c r="G180" s="106"/>
      <c r="H180" s="76"/>
      <c r="I180" s="48"/>
      <c r="J180" s="49"/>
      <c r="K180" s="50"/>
    </row>
    <row r="181" spans="1:11" s="45" customFormat="1" ht="18" customHeight="1" x14ac:dyDescent="0.15">
      <c r="A181" s="46">
        <v>148</v>
      </c>
      <c r="B181" s="31"/>
      <c r="C181" s="32"/>
      <c r="D181" s="33"/>
      <c r="E181" s="32"/>
      <c r="F181" s="106"/>
      <c r="G181" s="106"/>
      <c r="H181" s="76"/>
      <c r="I181" s="48"/>
      <c r="J181" s="49"/>
      <c r="K181" s="50"/>
    </row>
    <row r="182" spans="1:11" s="45" customFormat="1" ht="18" customHeight="1" x14ac:dyDescent="0.15">
      <c r="A182" s="46">
        <v>149</v>
      </c>
      <c r="B182" s="31"/>
      <c r="C182" s="32"/>
      <c r="D182" s="33"/>
      <c r="E182" s="32"/>
      <c r="F182" s="106"/>
      <c r="G182" s="106"/>
      <c r="H182" s="76"/>
      <c r="I182" s="48"/>
      <c r="J182" s="49"/>
      <c r="K182" s="50"/>
    </row>
    <row r="183" spans="1:11" s="45" customFormat="1" ht="18" customHeight="1" x14ac:dyDescent="0.15">
      <c r="A183" s="46">
        <v>150</v>
      </c>
      <c r="B183" s="31"/>
      <c r="C183" s="32"/>
      <c r="D183" s="33"/>
      <c r="E183" s="32"/>
      <c r="F183" s="106"/>
      <c r="G183" s="106"/>
      <c r="H183" s="76"/>
      <c r="I183" s="48"/>
      <c r="J183" s="49"/>
      <c r="K183" s="50"/>
    </row>
    <row r="184" spans="1:11" s="45" customFormat="1" ht="18" customHeight="1" x14ac:dyDescent="0.15">
      <c r="A184" s="46">
        <v>151</v>
      </c>
      <c r="B184" s="31"/>
      <c r="C184" s="32"/>
      <c r="D184" s="33"/>
      <c r="E184" s="32"/>
      <c r="F184" s="106"/>
      <c r="G184" s="106"/>
      <c r="H184" s="76"/>
      <c r="I184" s="48"/>
      <c r="J184" s="49"/>
      <c r="K184" s="50"/>
    </row>
    <row r="185" spans="1:11" s="45" customFormat="1" ht="18" customHeight="1" x14ac:dyDescent="0.15">
      <c r="A185" s="46">
        <v>152</v>
      </c>
      <c r="B185" s="31"/>
      <c r="C185" s="32"/>
      <c r="D185" s="33"/>
      <c r="E185" s="32"/>
      <c r="F185" s="106"/>
      <c r="G185" s="106"/>
      <c r="H185" s="76"/>
      <c r="I185" s="48"/>
      <c r="J185" s="49"/>
      <c r="K185" s="50"/>
    </row>
    <row r="186" spans="1:11" s="45" customFormat="1" ht="18" customHeight="1" x14ac:dyDescent="0.15">
      <c r="A186" s="46">
        <v>153</v>
      </c>
      <c r="B186" s="31"/>
      <c r="C186" s="32"/>
      <c r="D186" s="33"/>
      <c r="E186" s="32"/>
      <c r="F186" s="106"/>
      <c r="G186" s="106"/>
      <c r="H186" s="76"/>
      <c r="I186" s="48"/>
      <c r="J186" s="49"/>
      <c r="K186" s="50"/>
    </row>
    <row r="187" spans="1:11" s="45" customFormat="1" ht="18" customHeight="1" x14ac:dyDescent="0.15">
      <c r="A187" s="46">
        <v>154</v>
      </c>
      <c r="B187" s="31"/>
      <c r="C187" s="32"/>
      <c r="D187" s="33"/>
      <c r="E187" s="32"/>
      <c r="F187" s="106"/>
      <c r="G187" s="106"/>
      <c r="H187" s="76"/>
      <c r="I187" s="48"/>
      <c r="J187" s="49"/>
      <c r="K187" s="50"/>
    </row>
    <row r="188" spans="1:11" s="45" customFormat="1" ht="18" customHeight="1" x14ac:dyDescent="0.15">
      <c r="A188" s="46">
        <v>155</v>
      </c>
      <c r="B188" s="31"/>
      <c r="C188" s="32"/>
      <c r="D188" s="33"/>
      <c r="E188" s="32"/>
      <c r="F188" s="106"/>
      <c r="G188" s="106"/>
      <c r="H188" s="76"/>
      <c r="I188" s="48"/>
      <c r="J188" s="49"/>
      <c r="K188" s="50"/>
    </row>
    <row r="189" spans="1:11" s="45" customFormat="1" ht="18" customHeight="1" x14ac:dyDescent="0.15">
      <c r="A189" s="46">
        <v>156</v>
      </c>
      <c r="B189" s="31"/>
      <c r="C189" s="32"/>
      <c r="D189" s="33"/>
      <c r="E189" s="32"/>
      <c r="F189" s="106"/>
      <c r="G189" s="106"/>
      <c r="H189" s="76"/>
      <c r="I189" s="48"/>
      <c r="J189" s="49"/>
      <c r="K189" s="50"/>
    </row>
    <row r="190" spans="1:11" s="45" customFormat="1" ht="18" customHeight="1" x14ac:dyDescent="0.15">
      <c r="A190" s="46">
        <v>157</v>
      </c>
      <c r="B190" s="31"/>
      <c r="C190" s="32"/>
      <c r="D190" s="33"/>
      <c r="E190" s="32"/>
      <c r="F190" s="106"/>
      <c r="G190" s="106"/>
      <c r="H190" s="76"/>
      <c r="I190" s="48"/>
      <c r="J190" s="49"/>
      <c r="K190" s="50"/>
    </row>
    <row r="191" spans="1:11" s="45" customFormat="1" ht="18" customHeight="1" x14ac:dyDescent="0.15">
      <c r="A191" s="46">
        <v>158</v>
      </c>
      <c r="B191" s="31"/>
      <c r="C191" s="32"/>
      <c r="D191" s="33"/>
      <c r="E191" s="32"/>
      <c r="F191" s="106"/>
      <c r="G191" s="106"/>
      <c r="H191" s="76"/>
      <c r="I191" s="48"/>
      <c r="J191" s="49"/>
      <c r="K191" s="50"/>
    </row>
    <row r="192" spans="1:11" s="45" customFormat="1" ht="18" customHeight="1" x14ac:dyDescent="0.15">
      <c r="A192" s="46">
        <v>159</v>
      </c>
      <c r="B192" s="31"/>
      <c r="C192" s="32"/>
      <c r="D192" s="33"/>
      <c r="E192" s="32"/>
      <c r="F192" s="106"/>
      <c r="G192" s="106"/>
      <c r="H192" s="76"/>
      <c r="I192" s="48"/>
      <c r="J192" s="49"/>
      <c r="K192" s="50"/>
    </row>
    <row r="193" spans="1:11" s="45" customFormat="1" ht="18" customHeight="1" x14ac:dyDescent="0.15">
      <c r="A193" s="46">
        <v>160</v>
      </c>
      <c r="B193" s="31"/>
      <c r="C193" s="32"/>
      <c r="D193" s="33"/>
      <c r="E193" s="32"/>
      <c r="F193" s="106"/>
      <c r="G193" s="106"/>
      <c r="H193" s="76"/>
      <c r="I193" s="48"/>
      <c r="J193" s="49"/>
      <c r="K193" s="50"/>
    </row>
    <row r="194" spans="1:11" s="45" customFormat="1" ht="18" customHeight="1" x14ac:dyDescent="0.15">
      <c r="A194" s="46">
        <v>161</v>
      </c>
      <c r="B194" s="31"/>
      <c r="C194" s="32"/>
      <c r="D194" s="33"/>
      <c r="E194" s="32"/>
      <c r="F194" s="106"/>
      <c r="G194" s="106"/>
      <c r="H194" s="76"/>
      <c r="I194" s="48"/>
      <c r="J194" s="49"/>
      <c r="K194" s="50"/>
    </row>
    <row r="195" spans="1:11" s="45" customFormat="1" ht="18" customHeight="1" x14ac:dyDescent="0.15">
      <c r="A195" s="46">
        <v>162</v>
      </c>
      <c r="B195" s="31"/>
      <c r="C195" s="32"/>
      <c r="D195" s="33"/>
      <c r="E195" s="32"/>
      <c r="F195" s="106"/>
      <c r="G195" s="106"/>
      <c r="H195" s="76"/>
      <c r="I195" s="48"/>
      <c r="J195" s="49"/>
      <c r="K195" s="50"/>
    </row>
    <row r="196" spans="1:11" s="45" customFormat="1" ht="18" customHeight="1" x14ac:dyDescent="0.15">
      <c r="A196" s="46">
        <v>163</v>
      </c>
      <c r="B196" s="31"/>
      <c r="C196" s="32"/>
      <c r="D196" s="33"/>
      <c r="E196" s="32"/>
      <c r="F196" s="106"/>
      <c r="G196" s="106"/>
      <c r="H196" s="76"/>
      <c r="I196" s="48"/>
      <c r="J196" s="49"/>
      <c r="K196" s="50"/>
    </row>
    <row r="197" spans="1:11" s="45" customFormat="1" ht="18" customHeight="1" x14ac:dyDescent="0.15">
      <c r="A197" s="46">
        <v>164</v>
      </c>
      <c r="B197" s="31"/>
      <c r="C197" s="32"/>
      <c r="D197" s="33"/>
      <c r="E197" s="32"/>
      <c r="F197" s="106"/>
      <c r="G197" s="106"/>
      <c r="H197" s="76"/>
      <c r="I197" s="48"/>
      <c r="J197" s="49"/>
      <c r="K197" s="50"/>
    </row>
    <row r="198" spans="1:11" s="45" customFormat="1" ht="18" customHeight="1" x14ac:dyDescent="0.15">
      <c r="A198" s="46">
        <v>165</v>
      </c>
      <c r="B198" s="31"/>
      <c r="C198" s="32"/>
      <c r="D198" s="33"/>
      <c r="E198" s="32"/>
      <c r="F198" s="106"/>
      <c r="G198" s="106"/>
      <c r="H198" s="76"/>
      <c r="I198" s="48"/>
      <c r="J198" s="49"/>
      <c r="K198" s="50"/>
    </row>
    <row r="199" spans="1:11" s="45" customFormat="1" ht="18" customHeight="1" x14ac:dyDescent="0.15">
      <c r="A199" s="46">
        <v>166</v>
      </c>
      <c r="B199" s="31"/>
      <c r="C199" s="32"/>
      <c r="D199" s="33"/>
      <c r="E199" s="32"/>
      <c r="F199" s="106"/>
      <c r="G199" s="106"/>
      <c r="H199" s="76"/>
      <c r="I199" s="48"/>
      <c r="J199" s="49"/>
      <c r="K199" s="50"/>
    </row>
    <row r="200" spans="1:11" s="45" customFormat="1" ht="18" customHeight="1" x14ac:dyDescent="0.15">
      <c r="A200" s="46">
        <v>167</v>
      </c>
      <c r="B200" s="31"/>
      <c r="C200" s="32"/>
      <c r="D200" s="33"/>
      <c r="E200" s="32"/>
      <c r="F200" s="106"/>
      <c r="G200" s="106"/>
      <c r="H200" s="76"/>
      <c r="I200" s="48"/>
      <c r="J200" s="49"/>
      <c r="K200" s="50"/>
    </row>
    <row r="201" spans="1:11" s="45" customFormat="1" ht="18" customHeight="1" x14ac:dyDescent="0.15">
      <c r="A201" s="46">
        <v>168</v>
      </c>
      <c r="B201" s="31"/>
      <c r="C201" s="32"/>
      <c r="D201" s="33"/>
      <c r="E201" s="32"/>
      <c r="F201" s="106"/>
      <c r="G201" s="106"/>
      <c r="H201" s="76"/>
      <c r="I201" s="48"/>
      <c r="J201" s="49"/>
      <c r="K201" s="50"/>
    </row>
    <row r="202" spans="1:11" s="45" customFormat="1" ht="18" customHeight="1" x14ac:dyDescent="0.15">
      <c r="A202" s="46">
        <v>169</v>
      </c>
      <c r="B202" s="31"/>
      <c r="C202" s="32"/>
      <c r="D202" s="33"/>
      <c r="E202" s="32"/>
      <c r="F202" s="106"/>
      <c r="G202" s="106"/>
      <c r="H202" s="76"/>
      <c r="I202" s="48"/>
      <c r="J202" s="49"/>
      <c r="K202" s="50"/>
    </row>
    <row r="203" spans="1:11" s="45" customFormat="1" ht="18" customHeight="1" x14ac:dyDescent="0.15">
      <c r="A203" s="46">
        <v>170</v>
      </c>
      <c r="B203" s="31"/>
      <c r="C203" s="32"/>
      <c r="D203" s="33"/>
      <c r="E203" s="32"/>
      <c r="F203" s="106"/>
      <c r="G203" s="106"/>
      <c r="H203" s="76"/>
      <c r="I203" s="48"/>
      <c r="J203" s="49"/>
      <c r="K203" s="50"/>
    </row>
    <row r="204" spans="1:11" s="45" customFormat="1" ht="18" customHeight="1" x14ac:dyDescent="0.15">
      <c r="A204" s="46">
        <v>171</v>
      </c>
      <c r="B204" s="31"/>
      <c r="C204" s="32"/>
      <c r="D204" s="33"/>
      <c r="E204" s="32"/>
      <c r="F204" s="106"/>
      <c r="G204" s="106"/>
      <c r="H204" s="76"/>
      <c r="I204" s="48"/>
      <c r="J204" s="49"/>
      <c r="K204" s="50"/>
    </row>
    <row r="205" spans="1:11" s="45" customFormat="1" ht="18" customHeight="1" x14ac:dyDescent="0.15">
      <c r="A205" s="46">
        <v>172</v>
      </c>
      <c r="B205" s="31"/>
      <c r="C205" s="32"/>
      <c r="D205" s="33"/>
      <c r="E205" s="32"/>
      <c r="F205" s="106"/>
      <c r="G205" s="106"/>
      <c r="H205" s="76"/>
      <c r="I205" s="48"/>
      <c r="J205" s="49"/>
      <c r="K205" s="50"/>
    </row>
    <row r="206" spans="1:11" s="45" customFormat="1" ht="18" customHeight="1" x14ac:dyDescent="0.15">
      <c r="A206" s="46">
        <v>173</v>
      </c>
      <c r="B206" s="31"/>
      <c r="C206" s="32"/>
      <c r="D206" s="33"/>
      <c r="E206" s="32"/>
      <c r="F206" s="106"/>
      <c r="G206" s="106"/>
      <c r="H206" s="76"/>
      <c r="I206" s="48"/>
      <c r="J206" s="49"/>
      <c r="K206" s="50"/>
    </row>
    <row r="207" spans="1:11" s="45" customFormat="1" ht="18" customHeight="1" x14ac:dyDescent="0.15">
      <c r="A207" s="46">
        <v>174</v>
      </c>
      <c r="B207" s="31"/>
      <c r="C207" s="32"/>
      <c r="D207" s="33"/>
      <c r="E207" s="32"/>
      <c r="F207" s="106"/>
      <c r="G207" s="106"/>
      <c r="H207" s="76"/>
      <c r="I207" s="48"/>
      <c r="J207" s="49"/>
      <c r="K207" s="50"/>
    </row>
    <row r="208" spans="1:11" s="45" customFormat="1" ht="18" customHeight="1" x14ac:dyDescent="0.15">
      <c r="A208" s="46">
        <v>175</v>
      </c>
      <c r="B208" s="31"/>
      <c r="C208" s="32"/>
      <c r="D208" s="33"/>
      <c r="E208" s="32"/>
      <c r="F208" s="106"/>
      <c r="G208" s="106"/>
      <c r="H208" s="76"/>
      <c r="I208" s="48"/>
      <c r="J208" s="49"/>
      <c r="K208" s="50"/>
    </row>
    <row r="209" spans="1:11" s="45" customFormat="1" ht="18" customHeight="1" x14ac:dyDescent="0.15">
      <c r="A209" s="46">
        <v>176</v>
      </c>
      <c r="B209" s="31"/>
      <c r="C209" s="32"/>
      <c r="D209" s="33"/>
      <c r="E209" s="32"/>
      <c r="F209" s="106"/>
      <c r="G209" s="106"/>
      <c r="H209" s="76"/>
      <c r="I209" s="48"/>
      <c r="J209" s="49"/>
      <c r="K209" s="50"/>
    </row>
    <row r="210" spans="1:11" s="45" customFormat="1" ht="18" customHeight="1" x14ac:dyDescent="0.15">
      <c r="A210" s="46">
        <v>177</v>
      </c>
      <c r="B210" s="31"/>
      <c r="C210" s="32"/>
      <c r="D210" s="33"/>
      <c r="E210" s="32"/>
      <c r="F210" s="106"/>
      <c r="G210" s="106"/>
      <c r="H210" s="76"/>
      <c r="I210" s="48"/>
      <c r="J210" s="49"/>
      <c r="K210" s="50"/>
    </row>
    <row r="211" spans="1:11" s="45" customFormat="1" ht="18" customHeight="1" x14ac:dyDescent="0.15">
      <c r="A211" s="46">
        <v>178</v>
      </c>
      <c r="B211" s="31"/>
      <c r="C211" s="32"/>
      <c r="D211" s="33"/>
      <c r="E211" s="32"/>
      <c r="F211" s="106"/>
      <c r="G211" s="106"/>
      <c r="H211" s="76"/>
      <c r="I211" s="48"/>
      <c r="J211" s="49"/>
      <c r="K211" s="50"/>
    </row>
    <row r="212" spans="1:11" s="45" customFormat="1" ht="18" customHeight="1" x14ac:dyDescent="0.15">
      <c r="A212" s="46">
        <v>179</v>
      </c>
      <c r="B212" s="31"/>
      <c r="C212" s="32"/>
      <c r="D212" s="33"/>
      <c r="E212" s="32"/>
      <c r="F212" s="106"/>
      <c r="G212" s="106"/>
      <c r="H212" s="76"/>
      <c r="I212" s="48"/>
      <c r="J212" s="49"/>
      <c r="K212" s="50"/>
    </row>
    <row r="213" spans="1:11" s="45" customFormat="1" ht="18" customHeight="1" x14ac:dyDescent="0.15">
      <c r="A213" s="46">
        <v>180</v>
      </c>
      <c r="B213" s="31"/>
      <c r="C213" s="32"/>
      <c r="D213" s="33"/>
      <c r="E213" s="32"/>
      <c r="F213" s="106"/>
      <c r="G213" s="106"/>
      <c r="H213" s="76"/>
      <c r="I213" s="48"/>
      <c r="J213" s="49"/>
      <c r="K213" s="50"/>
    </row>
    <row r="214" spans="1:11" s="45" customFormat="1" ht="18" customHeight="1" x14ac:dyDescent="0.15">
      <c r="A214" s="46">
        <v>181</v>
      </c>
      <c r="B214" s="31"/>
      <c r="C214" s="32"/>
      <c r="D214" s="33"/>
      <c r="E214" s="32"/>
      <c r="F214" s="106"/>
      <c r="G214" s="106"/>
      <c r="H214" s="76"/>
      <c r="I214" s="48"/>
      <c r="J214" s="49"/>
      <c r="K214" s="50"/>
    </row>
    <row r="215" spans="1:11" s="45" customFormat="1" ht="18" customHeight="1" x14ac:dyDescent="0.15">
      <c r="A215" s="46">
        <v>182</v>
      </c>
      <c r="B215" s="31"/>
      <c r="C215" s="32"/>
      <c r="D215" s="33"/>
      <c r="E215" s="32"/>
      <c r="F215" s="106"/>
      <c r="G215" s="106"/>
      <c r="H215" s="76"/>
      <c r="I215" s="48"/>
      <c r="J215" s="49"/>
      <c r="K215" s="50"/>
    </row>
    <row r="216" spans="1:11" s="45" customFormat="1" ht="18" customHeight="1" x14ac:dyDescent="0.15">
      <c r="A216" s="46">
        <v>183</v>
      </c>
      <c r="B216" s="31"/>
      <c r="C216" s="32"/>
      <c r="D216" s="33"/>
      <c r="E216" s="32"/>
      <c r="F216" s="106"/>
      <c r="G216" s="106"/>
      <c r="H216" s="76"/>
      <c r="I216" s="48"/>
      <c r="J216" s="49"/>
      <c r="K216" s="50"/>
    </row>
    <row r="217" spans="1:11" s="45" customFormat="1" ht="18" customHeight="1" x14ac:dyDescent="0.15">
      <c r="A217" s="46">
        <v>184</v>
      </c>
      <c r="B217" s="31"/>
      <c r="C217" s="32"/>
      <c r="D217" s="33"/>
      <c r="E217" s="32"/>
      <c r="F217" s="106"/>
      <c r="G217" s="106"/>
      <c r="H217" s="76"/>
      <c r="I217" s="48"/>
      <c r="J217" s="49"/>
      <c r="K217" s="50"/>
    </row>
    <row r="218" spans="1:11" s="45" customFormat="1" ht="18" customHeight="1" x14ac:dyDescent="0.15">
      <c r="A218" s="46">
        <v>185</v>
      </c>
      <c r="B218" s="31"/>
      <c r="C218" s="32"/>
      <c r="D218" s="33"/>
      <c r="E218" s="32"/>
      <c r="F218" s="106"/>
      <c r="G218" s="106"/>
      <c r="H218" s="76"/>
      <c r="I218" s="48"/>
      <c r="J218" s="49"/>
      <c r="K218" s="50"/>
    </row>
    <row r="219" spans="1:11" s="45" customFormat="1" ht="18" customHeight="1" x14ac:dyDescent="0.15">
      <c r="A219" s="46">
        <v>186</v>
      </c>
      <c r="B219" s="31"/>
      <c r="C219" s="32"/>
      <c r="D219" s="33"/>
      <c r="E219" s="32"/>
      <c r="F219" s="106"/>
      <c r="G219" s="106"/>
      <c r="H219" s="76"/>
      <c r="I219" s="48"/>
      <c r="J219" s="49"/>
      <c r="K219" s="50"/>
    </row>
    <row r="220" spans="1:11" s="45" customFormat="1" ht="18" customHeight="1" x14ac:dyDescent="0.15">
      <c r="A220" s="46">
        <v>187</v>
      </c>
      <c r="B220" s="31"/>
      <c r="C220" s="32"/>
      <c r="D220" s="33"/>
      <c r="E220" s="32"/>
      <c r="F220" s="106"/>
      <c r="G220" s="106"/>
      <c r="H220" s="76"/>
      <c r="I220" s="48"/>
      <c r="J220" s="49"/>
      <c r="K220" s="50"/>
    </row>
    <row r="221" spans="1:11" s="45" customFormat="1" ht="18" customHeight="1" x14ac:dyDescent="0.15">
      <c r="A221" s="46">
        <v>188</v>
      </c>
      <c r="B221" s="31"/>
      <c r="C221" s="32"/>
      <c r="D221" s="33"/>
      <c r="E221" s="32"/>
      <c r="F221" s="106"/>
      <c r="G221" s="106"/>
      <c r="H221" s="76"/>
      <c r="I221" s="48"/>
      <c r="J221" s="49"/>
      <c r="K221" s="50"/>
    </row>
    <row r="222" spans="1:11" s="45" customFormat="1" ht="18" customHeight="1" x14ac:dyDescent="0.15">
      <c r="A222" s="46">
        <v>189</v>
      </c>
      <c r="B222" s="31"/>
      <c r="C222" s="32"/>
      <c r="D222" s="33"/>
      <c r="E222" s="32"/>
      <c r="F222" s="106"/>
      <c r="G222" s="106"/>
      <c r="H222" s="76"/>
      <c r="I222" s="48"/>
      <c r="J222" s="49"/>
      <c r="K222" s="50"/>
    </row>
    <row r="223" spans="1:11" s="45" customFormat="1" ht="18" customHeight="1" x14ac:dyDescent="0.15">
      <c r="A223" s="46">
        <v>190</v>
      </c>
      <c r="B223" s="31"/>
      <c r="C223" s="32"/>
      <c r="D223" s="33"/>
      <c r="E223" s="32"/>
      <c r="F223" s="106"/>
      <c r="G223" s="106"/>
      <c r="H223" s="76"/>
      <c r="I223" s="48"/>
      <c r="J223" s="49"/>
      <c r="K223" s="50"/>
    </row>
    <row r="224" spans="1:11" s="45" customFormat="1" ht="18" customHeight="1" x14ac:dyDescent="0.15">
      <c r="A224" s="46">
        <v>191</v>
      </c>
      <c r="B224" s="31"/>
      <c r="C224" s="32"/>
      <c r="D224" s="33"/>
      <c r="E224" s="32"/>
      <c r="F224" s="106"/>
      <c r="G224" s="106"/>
      <c r="H224" s="76"/>
      <c r="I224" s="48"/>
      <c r="J224" s="49"/>
      <c r="K224" s="50"/>
    </row>
    <row r="225" spans="1:11" s="45" customFormat="1" ht="18" customHeight="1" x14ac:dyDescent="0.15">
      <c r="A225" s="46">
        <v>192</v>
      </c>
      <c r="B225" s="31"/>
      <c r="C225" s="32"/>
      <c r="D225" s="33"/>
      <c r="E225" s="32"/>
      <c r="F225" s="106"/>
      <c r="G225" s="106"/>
      <c r="H225" s="76"/>
      <c r="I225" s="48"/>
      <c r="J225" s="49"/>
      <c r="K225" s="50"/>
    </row>
    <row r="226" spans="1:11" s="45" customFormat="1" ht="18" customHeight="1" x14ac:dyDescent="0.15">
      <c r="A226" s="46">
        <v>193</v>
      </c>
      <c r="B226" s="31"/>
      <c r="C226" s="32"/>
      <c r="D226" s="33"/>
      <c r="E226" s="32"/>
      <c r="F226" s="106"/>
      <c r="G226" s="106"/>
      <c r="H226" s="76"/>
      <c r="I226" s="48"/>
      <c r="J226" s="49"/>
      <c r="K226" s="50"/>
    </row>
    <row r="227" spans="1:11" s="45" customFormat="1" ht="18" customHeight="1" x14ac:dyDescent="0.15">
      <c r="A227" s="46">
        <v>194</v>
      </c>
      <c r="B227" s="31"/>
      <c r="C227" s="32"/>
      <c r="D227" s="33"/>
      <c r="E227" s="32"/>
      <c r="F227" s="106"/>
      <c r="G227" s="106"/>
      <c r="H227" s="76"/>
      <c r="I227" s="48"/>
      <c r="J227" s="49"/>
      <c r="K227" s="50"/>
    </row>
    <row r="228" spans="1:11" s="45" customFormat="1" ht="18" customHeight="1" x14ac:dyDescent="0.15">
      <c r="A228" s="46">
        <v>195</v>
      </c>
      <c r="B228" s="31"/>
      <c r="C228" s="32"/>
      <c r="D228" s="33"/>
      <c r="E228" s="32"/>
      <c r="F228" s="106"/>
      <c r="G228" s="106"/>
      <c r="H228" s="76"/>
      <c r="I228" s="48"/>
      <c r="J228" s="49"/>
      <c r="K228" s="50"/>
    </row>
    <row r="229" spans="1:11" s="45" customFormat="1" ht="18" customHeight="1" x14ac:dyDescent="0.15">
      <c r="A229" s="46">
        <v>196</v>
      </c>
      <c r="B229" s="31"/>
      <c r="C229" s="32"/>
      <c r="D229" s="33"/>
      <c r="E229" s="32"/>
      <c r="F229" s="106"/>
      <c r="G229" s="106"/>
      <c r="H229" s="76"/>
      <c r="I229" s="48"/>
      <c r="J229" s="49"/>
      <c r="K229" s="50"/>
    </row>
    <row r="230" spans="1:11" s="45" customFormat="1" ht="18" customHeight="1" x14ac:dyDescent="0.15">
      <c r="A230" s="46">
        <v>197</v>
      </c>
      <c r="B230" s="31"/>
      <c r="C230" s="32"/>
      <c r="D230" s="33"/>
      <c r="E230" s="32"/>
      <c r="F230" s="106"/>
      <c r="G230" s="106"/>
      <c r="H230" s="76"/>
      <c r="I230" s="48"/>
      <c r="J230" s="49"/>
      <c r="K230" s="50"/>
    </row>
    <row r="231" spans="1:11" s="45" customFormat="1" ht="18" customHeight="1" x14ac:dyDescent="0.15">
      <c r="A231" s="46">
        <v>198</v>
      </c>
      <c r="B231" s="31"/>
      <c r="C231" s="32"/>
      <c r="D231" s="33"/>
      <c r="E231" s="32"/>
      <c r="F231" s="106"/>
      <c r="G231" s="106"/>
      <c r="H231" s="76"/>
      <c r="I231" s="48"/>
      <c r="J231" s="49"/>
      <c r="K231" s="50"/>
    </row>
    <row r="232" spans="1:11" s="45" customFormat="1" ht="18" customHeight="1" x14ac:dyDescent="0.15">
      <c r="A232" s="46">
        <v>199</v>
      </c>
      <c r="B232" s="31"/>
      <c r="C232" s="32"/>
      <c r="D232" s="33"/>
      <c r="E232" s="32"/>
      <c r="F232" s="106"/>
      <c r="G232" s="106"/>
      <c r="H232" s="76"/>
      <c r="I232" s="48"/>
      <c r="J232" s="49"/>
      <c r="K232" s="50"/>
    </row>
    <row r="233" spans="1:11" s="45" customFormat="1" ht="18" customHeight="1" thickBot="1" x14ac:dyDescent="0.2">
      <c r="A233" s="46">
        <v>200</v>
      </c>
      <c r="B233" s="51"/>
      <c r="C233" s="52"/>
      <c r="D233" s="53"/>
      <c r="E233" s="52"/>
      <c r="F233" s="107"/>
      <c r="G233" s="107"/>
      <c r="H233" s="77"/>
      <c r="I233" s="54"/>
      <c r="J233" s="55"/>
      <c r="K233" s="56"/>
    </row>
    <row r="234" spans="1:11" ht="18" customHeight="1" thickTop="1" x14ac:dyDescent="0.15"/>
    <row r="235" spans="1:11" ht="18" customHeight="1" x14ac:dyDescent="0.15"/>
    <row r="236" spans="1:11" ht="18" customHeight="1" x14ac:dyDescent="0.15"/>
  </sheetData>
  <mergeCells count="247">
    <mergeCell ref="A1:M1"/>
    <mergeCell ref="A2:M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1"/>
    <mergeCell ref="F20:G20"/>
    <mergeCell ref="F21:G21"/>
    <mergeCell ref="A22:B22"/>
    <mergeCell ref="C22:E22"/>
    <mergeCell ref="F22:I22"/>
    <mergeCell ref="A16:B17"/>
    <mergeCell ref="D16:E16"/>
    <mergeCell ref="G16:I16"/>
    <mergeCell ref="D17:E17"/>
    <mergeCell ref="F17:G17"/>
    <mergeCell ref="A18:B18"/>
    <mergeCell ref="A24:J24"/>
    <mergeCell ref="A25:J25"/>
    <mergeCell ref="A31:A32"/>
    <mergeCell ref="B31:B32"/>
    <mergeCell ref="C31:C32"/>
    <mergeCell ref="D31:D32"/>
    <mergeCell ref="E31:E32"/>
    <mergeCell ref="F31:G32"/>
    <mergeCell ref="H31:H32"/>
    <mergeCell ref="I31:I32"/>
    <mergeCell ref="F37:G37"/>
    <mergeCell ref="F38:G38"/>
    <mergeCell ref="F39:G39"/>
    <mergeCell ref="F40:G40"/>
    <mergeCell ref="F41:G41"/>
    <mergeCell ref="F42:G42"/>
    <mergeCell ref="J31:J32"/>
    <mergeCell ref="K31:K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29:G229"/>
    <mergeCell ref="F230:G230"/>
    <mergeCell ref="F231:G231"/>
    <mergeCell ref="F232:G232"/>
    <mergeCell ref="F233:G233"/>
    <mergeCell ref="F223:G223"/>
    <mergeCell ref="F224:G224"/>
    <mergeCell ref="F225:G225"/>
    <mergeCell ref="F226:G226"/>
    <mergeCell ref="F227:G227"/>
    <mergeCell ref="F228:G228"/>
  </mergeCells>
  <phoneticPr fontId="4"/>
  <dataValidations count="9">
    <dataValidation type="list" allowBlank="1" showInputMessage="1" showErrorMessage="1" sqref="G19">
      <formula1>"5"</formula1>
    </dataValidation>
    <dataValidation type="list" errorStyle="warning" allowBlank="1" showInputMessage="1" showErrorMessage="1" sqref="E18">
      <formula1>"1,2"</formula1>
    </dataValidation>
    <dataValidation type="list" errorStyle="warning" allowBlank="1" showInputMessage="1" showErrorMessage="1" sqref="C19">
      <formula1>"2023"</formula1>
    </dataValidation>
    <dataValidation type="list" allowBlank="1" showInputMessage="1" showErrorMessage="1" sqref="C16:C17 J33:K233">
      <formula1>"○"</formula1>
    </dataValidation>
    <dataValidation type="list" allowBlank="1" showInputMessage="1" showErrorMessage="1" sqref="G18">
      <formula1>"1,2,3,4,5,6,7,8,9,10,11,12,13,14,15,16,17,18,19,20,21,22,23,24,25,26,27,28,29,30,31"</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C18">
      <formula1>"2023"</formula1>
    </dataValidation>
    <dataValidation type="list" allowBlank="1" showInputMessage="1" showErrorMessage="1" sqref="E19">
      <formula1>"2"</formula1>
    </dataValidation>
    <dataValidation type="list" allowBlank="1" showInputMessage="1" showErrorMessage="1" sqref="I33:I233">
      <formula1>"貴校,東京アカデミー"</formula1>
    </dataValidation>
  </dataValidations>
  <hyperlinks>
    <hyperlink ref="F33" r:id="rId1"/>
  </hyperlinks>
  <pageMargins left="0.59055118110236227" right="0.59055118110236227" top="0.59055118110236227" bottom="0.59055118110236227" header="0" footer="0"/>
  <pageSetup paperSize="9" orientation="landscape" r:id="rId2"/>
  <rowBreaks count="1" manualBreakCount="1">
    <brk id="26"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6"/>
  <sheetViews>
    <sheetView view="pageBreakPreview" zoomScaleNormal="100" zoomScaleSheetLayoutView="100" workbookViewId="0">
      <selection sqref="A1:L1"/>
    </sheetView>
  </sheetViews>
  <sheetFormatPr defaultRowHeight="13.5" x14ac:dyDescent="0.15"/>
  <cols>
    <col min="1" max="10" width="10.25" style="16" customWidth="1"/>
    <col min="11" max="11" width="32.5" style="16" customWidth="1"/>
    <col min="12" max="12" width="10.25" style="16" customWidth="1"/>
    <col min="13" max="14" width="10.875" style="16" customWidth="1"/>
    <col min="15" max="16" width="6.625" style="16" customWidth="1"/>
    <col min="17" max="17" width="3.125" style="16" customWidth="1"/>
    <col min="18" max="16384" width="9" style="16"/>
  </cols>
  <sheetData>
    <row r="1" spans="1:15" ht="24.75" customHeight="1" x14ac:dyDescent="0.15">
      <c r="A1" s="178" t="s">
        <v>184</v>
      </c>
      <c r="B1" s="178"/>
      <c r="C1" s="178"/>
      <c r="D1" s="178"/>
      <c r="E1" s="178"/>
      <c r="F1" s="178"/>
      <c r="G1" s="178"/>
      <c r="H1" s="178"/>
      <c r="I1" s="178"/>
      <c r="J1" s="178"/>
      <c r="K1" s="178"/>
      <c r="L1" s="178"/>
      <c r="M1" s="15"/>
      <c r="N1" s="15"/>
      <c r="O1" s="15"/>
    </row>
    <row r="2" spans="1:15" ht="24.75" customHeight="1" x14ac:dyDescent="0.15">
      <c r="A2" s="179" t="s">
        <v>24</v>
      </c>
      <c r="B2" s="179"/>
      <c r="C2" s="179"/>
      <c r="D2" s="179"/>
      <c r="E2" s="179"/>
      <c r="F2" s="179"/>
      <c r="G2" s="179"/>
      <c r="H2" s="179"/>
      <c r="I2" s="179"/>
      <c r="J2" s="179"/>
      <c r="K2" s="179"/>
      <c r="L2" s="179"/>
      <c r="M2" s="17"/>
      <c r="N2" s="17"/>
      <c r="O2" s="17"/>
    </row>
    <row r="3" spans="1:15" ht="8.25" customHeight="1" x14ac:dyDescent="0.15"/>
    <row r="4" spans="1:15" ht="21.75" customHeight="1" thickBot="1" x14ac:dyDescent="0.2">
      <c r="A4" s="16" t="s">
        <v>0</v>
      </c>
    </row>
    <row r="5" spans="1:15" ht="21.75" customHeight="1" x14ac:dyDescent="0.15">
      <c r="A5" s="154" t="s">
        <v>1</v>
      </c>
      <c r="B5" s="132"/>
      <c r="C5" s="8"/>
      <c r="D5" s="19" t="s">
        <v>37</v>
      </c>
      <c r="E5" s="9"/>
      <c r="F5" s="19" t="s">
        <v>38</v>
      </c>
      <c r="G5" s="9"/>
      <c r="H5" s="19" t="s">
        <v>39</v>
      </c>
      <c r="I5" s="19"/>
      <c r="J5" s="20"/>
    </row>
    <row r="6" spans="1:15" ht="21.75" customHeight="1" x14ac:dyDescent="0.15">
      <c r="A6" s="154" t="s">
        <v>2</v>
      </c>
      <c r="B6" s="132"/>
      <c r="C6" s="180"/>
      <c r="D6" s="181"/>
      <c r="E6" s="181"/>
      <c r="F6" s="181"/>
      <c r="G6" s="181"/>
      <c r="H6" s="181"/>
      <c r="I6" s="181"/>
      <c r="J6" s="182"/>
    </row>
    <row r="7" spans="1:15" ht="21.75" customHeight="1" x14ac:dyDescent="0.15">
      <c r="A7" s="154" t="s">
        <v>23</v>
      </c>
      <c r="B7" s="132"/>
      <c r="C7" s="183"/>
      <c r="D7" s="184"/>
      <c r="E7" s="184"/>
      <c r="F7" s="184"/>
      <c r="G7" s="184"/>
      <c r="H7" s="184"/>
      <c r="I7" s="184"/>
      <c r="J7" s="185"/>
    </row>
    <row r="8" spans="1:15" ht="21.75" customHeight="1" x14ac:dyDescent="0.15">
      <c r="A8" s="154" t="s">
        <v>3</v>
      </c>
      <c r="B8" s="132"/>
      <c r="C8" s="162" t="s">
        <v>4</v>
      </c>
      <c r="D8" s="163"/>
      <c r="E8" s="163"/>
      <c r="F8" s="163"/>
      <c r="G8" s="163"/>
      <c r="H8" s="163"/>
      <c r="I8" s="163"/>
      <c r="J8" s="164"/>
      <c r="K8" s="23"/>
    </row>
    <row r="9" spans="1:15" ht="21.75" customHeight="1" x14ac:dyDescent="0.15">
      <c r="A9" s="154"/>
      <c r="B9" s="132"/>
      <c r="C9" s="165"/>
      <c r="D9" s="166"/>
      <c r="E9" s="166"/>
      <c r="F9" s="166"/>
      <c r="G9" s="166"/>
      <c r="H9" s="166"/>
      <c r="I9" s="166"/>
      <c r="J9" s="167"/>
      <c r="K9" s="23"/>
    </row>
    <row r="10" spans="1:15" ht="21.75" customHeight="1" x14ac:dyDescent="0.15">
      <c r="A10" s="168" t="s">
        <v>5</v>
      </c>
      <c r="B10" s="169"/>
      <c r="C10" s="170"/>
      <c r="D10" s="171"/>
      <c r="E10" s="171"/>
      <c r="F10" s="171"/>
      <c r="G10" s="171"/>
      <c r="H10" s="171"/>
      <c r="I10" s="171"/>
      <c r="J10" s="172"/>
    </row>
    <row r="11" spans="1:15" ht="21.75" customHeight="1" x14ac:dyDescent="0.15">
      <c r="A11" s="173" t="s">
        <v>6</v>
      </c>
      <c r="B11" s="174"/>
      <c r="C11" s="175"/>
      <c r="D11" s="176"/>
      <c r="E11" s="176"/>
      <c r="F11" s="176"/>
      <c r="G11" s="176"/>
      <c r="H11" s="176"/>
      <c r="I11" s="176"/>
      <c r="J11" s="177"/>
    </row>
    <row r="12" spans="1:15" ht="21.75" customHeight="1" x14ac:dyDescent="0.15">
      <c r="A12" s="154" t="s">
        <v>7</v>
      </c>
      <c r="B12" s="132"/>
      <c r="C12" s="183"/>
      <c r="D12" s="184"/>
      <c r="E12" s="184"/>
      <c r="F12" s="184"/>
      <c r="G12" s="184"/>
      <c r="H12" s="184"/>
      <c r="I12" s="184"/>
      <c r="J12" s="185"/>
    </row>
    <row r="13" spans="1:15" ht="21.75" customHeight="1" thickBot="1" x14ac:dyDescent="0.2">
      <c r="A13" s="154" t="s">
        <v>8</v>
      </c>
      <c r="B13" s="132"/>
      <c r="C13" s="155" t="s">
        <v>9</v>
      </c>
      <c r="D13" s="156"/>
      <c r="E13" s="156"/>
      <c r="F13" s="156"/>
      <c r="G13" s="156"/>
      <c r="H13" s="156"/>
      <c r="I13" s="156"/>
      <c r="J13" s="157"/>
    </row>
    <row r="14" spans="1:15" ht="8.25" customHeight="1" thickBot="1" x14ac:dyDescent="0.2">
      <c r="A14" s="158"/>
      <c r="B14" s="158"/>
      <c r="C14" s="158"/>
      <c r="D14" s="158"/>
      <c r="E14" s="158"/>
      <c r="F14" s="158"/>
      <c r="G14" s="158"/>
      <c r="H14" s="158"/>
      <c r="I14" s="158"/>
      <c r="J14" s="158"/>
      <c r="K14" s="23"/>
    </row>
    <row r="15" spans="1:15" ht="21.75" customHeight="1" thickBot="1" x14ac:dyDescent="0.2">
      <c r="A15" s="154" t="s">
        <v>10</v>
      </c>
      <c r="B15" s="132"/>
      <c r="C15" s="159" t="s">
        <v>162</v>
      </c>
      <c r="D15" s="160"/>
      <c r="E15" s="160"/>
      <c r="F15" s="160"/>
      <c r="G15" s="160"/>
      <c r="H15" s="160"/>
      <c r="I15" s="161"/>
      <c r="K15" s="61"/>
      <c r="L15" s="61"/>
    </row>
    <row r="16" spans="1:15" ht="21.75" customHeight="1" thickBot="1" x14ac:dyDescent="0.2">
      <c r="A16" s="138" t="s">
        <v>11</v>
      </c>
      <c r="B16" s="139"/>
      <c r="C16" s="4"/>
      <c r="D16" s="145" t="s">
        <v>12</v>
      </c>
      <c r="E16" s="146"/>
      <c r="F16" s="36">
        <f>COUNTIF($I$34:$I$233,"貴校")</f>
        <v>0</v>
      </c>
      <c r="G16" s="147" t="s">
        <v>13</v>
      </c>
      <c r="H16" s="148"/>
      <c r="I16" s="149"/>
      <c r="K16" s="61"/>
      <c r="L16" s="61"/>
    </row>
    <row r="17" spans="1:12" ht="21.75" customHeight="1" thickBot="1" x14ac:dyDescent="0.2">
      <c r="A17" s="138"/>
      <c r="B17" s="139"/>
      <c r="C17" s="5"/>
      <c r="D17" s="150" t="s">
        <v>14</v>
      </c>
      <c r="E17" s="151"/>
      <c r="F17" s="152" t="s">
        <v>16</v>
      </c>
      <c r="G17" s="153"/>
      <c r="H17" s="36">
        <f>COUNTIF($I$34:$I$233,"東京アカデミー")</f>
        <v>0</v>
      </c>
      <c r="I17" s="3" t="s">
        <v>15</v>
      </c>
      <c r="K17" s="61"/>
      <c r="L17" s="61"/>
    </row>
    <row r="18" spans="1:12" ht="21.75" customHeight="1" x14ac:dyDescent="0.15">
      <c r="A18" s="154" t="s">
        <v>132</v>
      </c>
      <c r="B18" s="132"/>
      <c r="C18" s="65">
        <v>2023</v>
      </c>
      <c r="D18" s="24" t="s">
        <v>37</v>
      </c>
      <c r="E18" s="6"/>
      <c r="F18" s="1" t="s">
        <v>17</v>
      </c>
      <c r="G18" s="6"/>
      <c r="H18" s="10" t="s">
        <v>18</v>
      </c>
      <c r="I18" s="11"/>
      <c r="K18" s="61"/>
      <c r="L18" s="61"/>
    </row>
    <row r="19" spans="1:12" ht="21.75" customHeight="1" x14ac:dyDescent="0.15">
      <c r="A19" s="131" t="s">
        <v>133</v>
      </c>
      <c r="B19" s="132"/>
      <c r="C19" s="65">
        <v>2023</v>
      </c>
      <c r="D19" s="24" t="s">
        <v>37</v>
      </c>
      <c r="E19" s="66">
        <v>2</v>
      </c>
      <c r="F19" s="1" t="s">
        <v>17</v>
      </c>
      <c r="G19" s="67">
        <v>19</v>
      </c>
      <c r="H19" s="10" t="s">
        <v>18</v>
      </c>
      <c r="I19" s="11"/>
      <c r="K19" s="61"/>
      <c r="L19" s="61"/>
    </row>
    <row r="20" spans="1:12" ht="21.75" customHeight="1" thickBot="1" x14ac:dyDescent="0.2">
      <c r="A20" s="133" t="s">
        <v>19</v>
      </c>
      <c r="B20" s="134"/>
      <c r="C20" s="37" t="s">
        <v>40</v>
      </c>
      <c r="D20" s="38">
        <v>1600</v>
      </c>
      <c r="E20" s="39" t="s">
        <v>20</v>
      </c>
      <c r="F20" s="137">
        <f>COUNTIF($J$34:$J$233,"○")</f>
        <v>0</v>
      </c>
      <c r="G20" s="137">
        <f>COUNTIF($I$33:$I$233,"大学")</f>
        <v>0</v>
      </c>
      <c r="H20" s="12" t="s">
        <v>43</v>
      </c>
      <c r="I20" s="57"/>
      <c r="K20" s="61"/>
      <c r="L20" s="61"/>
    </row>
    <row r="21" spans="1:12" ht="21.75" customHeight="1" thickBot="1" x14ac:dyDescent="0.2">
      <c r="A21" s="138" t="s">
        <v>21</v>
      </c>
      <c r="B21" s="139"/>
      <c r="C21" s="140" t="s">
        <v>22</v>
      </c>
      <c r="D21" s="141"/>
      <c r="E21" s="141"/>
      <c r="F21" s="142">
        <f>D20*F20</f>
        <v>0</v>
      </c>
      <c r="G21" s="143"/>
      <c r="H21" s="143"/>
      <c r="I21" s="144"/>
      <c r="K21" s="61"/>
      <c r="L21" s="61"/>
    </row>
    <row r="22" spans="1:12" s="45" customFormat="1" ht="21.75" customHeight="1" x14ac:dyDescent="0.15">
      <c r="A22" s="42"/>
      <c r="B22" s="42"/>
      <c r="C22" s="43"/>
      <c r="D22" s="43"/>
      <c r="E22" s="43"/>
      <c r="F22" s="44"/>
      <c r="G22" s="44"/>
      <c r="H22" s="44"/>
      <c r="I22" s="44"/>
      <c r="K22" s="61"/>
      <c r="L22" s="61"/>
    </row>
    <row r="23" spans="1:12" s="45" customFormat="1" ht="21.75" customHeight="1" x14ac:dyDescent="0.15">
      <c r="A23" s="186" t="s">
        <v>139</v>
      </c>
      <c r="B23" s="186"/>
      <c r="C23" s="186"/>
      <c r="D23" s="186"/>
      <c r="E23" s="186"/>
      <c r="F23" s="186"/>
      <c r="G23" s="186"/>
      <c r="H23" s="186"/>
      <c r="I23" s="186"/>
      <c r="J23" s="186"/>
      <c r="K23" s="61"/>
      <c r="L23" s="61"/>
    </row>
    <row r="24" spans="1:12" s="45" customFormat="1" ht="21.75" customHeight="1" x14ac:dyDescent="0.15">
      <c r="A24" s="113" t="s">
        <v>126</v>
      </c>
      <c r="B24" s="113"/>
      <c r="C24" s="113"/>
      <c r="D24" s="113"/>
      <c r="E24" s="113"/>
      <c r="F24" s="113"/>
      <c r="G24" s="113"/>
      <c r="H24" s="113"/>
      <c r="I24" s="113"/>
      <c r="J24" s="113"/>
      <c r="K24" s="61"/>
      <c r="L24" s="61"/>
    </row>
    <row r="25" spans="1:12" s="45" customFormat="1" ht="21.75" customHeight="1" x14ac:dyDescent="0.15">
      <c r="A25" s="114" t="s">
        <v>134</v>
      </c>
      <c r="B25" s="114"/>
      <c r="C25" s="114"/>
      <c r="D25" s="114"/>
      <c r="E25" s="114"/>
      <c r="F25" s="114"/>
      <c r="G25" s="114"/>
      <c r="H25" s="114"/>
      <c r="I25" s="114"/>
      <c r="J25" s="114"/>
      <c r="K25" s="61"/>
      <c r="L25" s="61"/>
    </row>
    <row r="26" spans="1:12" s="45" customFormat="1" ht="21.75" customHeight="1" x14ac:dyDescent="0.15">
      <c r="A26" s="42"/>
      <c r="B26" s="42"/>
      <c r="C26" s="43"/>
      <c r="D26" s="43"/>
      <c r="E26" s="43"/>
      <c r="F26" s="44"/>
      <c r="G26" s="44"/>
      <c r="H26" s="44"/>
      <c r="I26" s="44"/>
      <c r="K26" s="61"/>
      <c r="L26" s="61"/>
    </row>
    <row r="27" spans="1:12" ht="21.75" customHeight="1" x14ac:dyDescent="0.15">
      <c r="K27" s="61"/>
      <c r="L27" s="61"/>
    </row>
    <row r="28" spans="1:12" ht="65.25" customHeight="1" x14ac:dyDescent="0.15">
      <c r="A28" s="25"/>
      <c r="B28" s="25"/>
      <c r="C28" s="25"/>
      <c r="D28" s="25"/>
      <c r="E28" s="25"/>
      <c r="F28" s="25"/>
      <c r="G28" s="25"/>
      <c r="H28" s="25"/>
    </row>
    <row r="29" spans="1:12" s="27" customFormat="1" ht="27.75" customHeight="1" x14ac:dyDescent="0.15">
      <c r="A29" s="26"/>
      <c r="B29" s="26"/>
      <c r="C29" s="26"/>
      <c r="D29" s="26"/>
      <c r="E29" s="26"/>
      <c r="F29" s="26"/>
      <c r="G29" s="26"/>
      <c r="H29" s="26"/>
      <c r="I29" s="26"/>
    </row>
    <row r="30" spans="1:12" s="27" customFormat="1" ht="25.5" customHeight="1" thickBot="1" x14ac:dyDescent="0.2">
      <c r="A30" s="29" t="s">
        <v>41</v>
      </c>
      <c r="G30" s="30"/>
    </row>
    <row r="31" spans="1:12" s="45" customFormat="1" ht="18.600000000000001" customHeight="1" thickTop="1" x14ac:dyDescent="0.15">
      <c r="A31" s="115" t="s">
        <v>25</v>
      </c>
      <c r="B31" s="117" t="s">
        <v>33</v>
      </c>
      <c r="C31" s="119" t="s">
        <v>26</v>
      </c>
      <c r="D31" s="121" t="s">
        <v>34</v>
      </c>
      <c r="E31" s="123" t="s">
        <v>27</v>
      </c>
      <c r="F31" s="125" t="s">
        <v>35</v>
      </c>
      <c r="G31" s="125"/>
      <c r="H31" s="127" t="s">
        <v>36</v>
      </c>
      <c r="I31" s="129" t="s">
        <v>28</v>
      </c>
      <c r="J31" s="187" t="s">
        <v>40</v>
      </c>
    </row>
    <row r="32" spans="1:12" s="45" customFormat="1" ht="18.600000000000001" customHeight="1" x14ac:dyDescent="0.15">
      <c r="A32" s="116"/>
      <c r="B32" s="118"/>
      <c r="C32" s="120"/>
      <c r="D32" s="122"/>
      <c r="E32" s="124"/>
      <c r="F32" s="126"/>
      <c r="G32" s="126"/>
      <c r="H32" s="128"/>
      <c r="I32" s="130"/>
      <c r="J32" s="188"/>
    </row>
    <row r="33" spans="1:10" s="45" customFormat="1" ht="18" customHeight="1" x14ac:dyDescent="0.15">
      <c r="A33" s="101" t="s">
        <v>129</v>
      </c>
      <c r="B33" s="31" t="s">
        <v>29</v>
      </c>
      <c r="C33" s="32" t="s">
        <v>30</v>
      </c>
      <c r="D33" s="33" t="str">
        <f>PHONETIC(B33)</f>
        <v>トウキョウ</v>
      </c>
      <c r="E33" s="32" t="str">
        <f>PHONETIC(C33)</f>
        <v>ハナコ</v>
      </c>
      <c r="F33" s="112" t="s">
        <v>156</v>
      </c>
      <c r="G33" s="112"/>
      <c r="H33" s="104">
        <v>20010415</v>
      </c>
      <c r="I33" s="48" t="s">
        <v>137</v>
      </c>
      <c r="J33" s="68" t="s">
        <v>32</v>
      </c>
    </row>
    <row r="34" spans="1:10" s="45" customFormat="1" ht="18" customHeight="1" x14ac:dyDescent="0.15">
      <c r="A34" s="46">
        <v>1</v>
      </c>
      <c r="B34" s="31"/>
      <c r="C34" s="32"/>
      <c r="D34" s="33"/>
      <c r="E34" s="32"/>
      <c r="F34" s="112"/>
      <c r="G34" s="106"/>
      <c r="H34" s="59"/>
      <c r="I34" s="48"/>
      <c r="J34" s="68"/>
    </row>
    <row r="35" spans="1:10" s="45" customFormat="1" ht="18" customHeight="1" x14ac:dyDescent="0.15">
      <c r="A35" s="46">
        <v>2</v>
      </c>
      <c r="B35" s="31"/>
      <c r="C35" s="32"/>
      <c r="D35" s="33"/>
      <c r="E35" s="32"/>
      <c r="F35" s="112"/>
      <c r="G35" s="106"/>
      <c r="H35" s="59"/>
      <c r="I35" s="48"/>
      <c r="J35" s="68"/>
    </row>
    <row r="36" spans="1:10" s="45" customFormat="1" ht="18" customHeight="1" x14ac:dyDescent="0.15">
      <c r="A36" s="46">
        <v>3</v>
      </c>
      <c r="B36" s="31"/>
      <c r="C36" s="32"/>
      <c r="D36" s="33"/>
      <c r="E36" s="32"/>
      <c r="F36" s="106"/>
      <c r="G36" s="106"/>
      <c r="H36" s="59"/>
      <c r="I36" s="48"/>
      <c r="J36" s="68"/>
    </row>
    <row r="37" spans="1:10" s="45" customFormat="1" ht="18" customHeight="1" x14ac:dyDescent="0.15">
      <c r="A37" s="46">
        <v>4</v>
      </c>
      <c r="B37" s="31"/>
      <c r="C37" s="32"/>
      <c r="D37" s="33"/>
      <c r="E37" s="32"/>
      <c r="F37" s="106"/>
      <c r="G37" s="106"/>
      <c r="H37" s="59"/>
      <c r="I37" s="48"/>
      <c r="J37" s="68"/>
    </row>
    <row r="38" spans="1:10" s="45" customFormat="1" ht="18" customHeight="1" x14ac:dyDescent="0.15">
      <c r="A38" s="46">
        <v>5</v>
      </c>
      <c r="B38" s="31"/>
      <c r="C38" s="32"/>
      <c r="D38" s="33"/>
      <c r="E38" s="32"/>
      <c r="F38" s="106"/>
      <c r="G38" s="106"/>
      <c r="H38" s="59"/>
      <c r="I38" s="48"/>
      <c r="J38" s="68"/>
    </row>
    <row r="39" spans="1:10" s="45" customFormat="1" ht="18" customHeight="1" x14ac:dyDescent="0.15">
      <c r="A39" s="46">
        <v>6</v>
      </c>
      <c r="B39" s="31"/>
      <c r="C39" s="32"/>
      <c r="D39" s="33"/>
      <c r="E39" s="32"/>
      <c r="F39" s="106"/>
      <c r="G39" s="106"/>
      <c r="H39" s="59"/>
      <c r="I39" s="48"/>
      <c r="J39" s="68"/>
    </row>
    <row r="40" spans="1:10" s="45" customFormat="1" ht="18" customHeight="1" x14ac:dyDescent="0.15">
      <c r="A40" s="46">
        <v>7</v>
      </c>
      <c r="B40" s="31"/>
      <c r="C40" s="32"/>
      <c r="D40" s="33"/>
      <c r="E40" s="32"/>
      <c r="F40" s="106"/>
      <c r="G40" s="106"/>
      <c r="H40" s="59"/>
      <c r="I40" s="48"/>
      <c r="J40" s="68"/>
    </row>
    <row r="41" spans="1:10" s="45" customFormat="1" ht="18" customHeight="1" x14ac:dyDescent="0.15">
      <c r="A41" s="46">
        <v>8</v>
      </c>
      <c r="B41" s="31"/>
      <c r="C41" s="32"/>
      <c r="D41" s="33"/>
      <c r="E41" s="32"/>
      <c r="F41" s="106"/>
      <c r="G41" s="106"/>
      <c r="H41" s="59"/>
      <c r="I41" s="48"/>
      <c r="J41" s="68"/>
    </row>
    <row r="42" spans="1:10" s="45" customFormat="1" ht="18" customHeight="1" x14ac:dyDescent="0.15">
      <c r="A42" s="46">
        <v>9</v>
      </c>
      <c r="B42" s="31"/>
      <c r="C42" s="32"/>
      <c r="D42" s="33"/>
      <c r="E42" s="32"/>
      <c r="F42" s="106"/>
      <c r="G42" s="106"/>
      <c r="H42" s="59"/>
      <c r="I42" s="48"/>
      <c r="J42" s="68"/>
    </row>
    <row r="43" spans="1:10" s="45" customFormat="1" ht="18" customHeight="1" x14ac:dyDescent="0.15">
      <c r="A43" s="46">
        <v>10</v>
      </c>
      <c r="B43" s="31"/>
      <c r="C43" s="32"/>
      <c r="D43" s="33"/>
      <c r="E43" s="32"/>
      <c r="F43" s="106"/>
      <c r="G43" s="106"/>
      <c r="H43" s="59"/>
      <c r="I43" s="48"/>
      <c r="J43" s="68"/>
    </row>
    <row r="44" spans="1:10" s="45" customFormat="1" ht="18" customHeight="1" x14ac:dyDescent="0.15">
      <c r="A44" s="46">
        <v>11</v>
      </c>
      <c r="B44" s="31"/>
      <c r="C44" s="32"/>
      <c r="D44" s="33"/>
      <c r="E44" s="32"/>
      <c r="F44" s="106"/>
      <c r="G44" s="106"/>
      <c r="H44" s="59"/>
      <c r="I44" s="48"/>
      <c r="J44" s="68"/>
    </row>
    <row r="45" spans="1:10" s="45" customFormat="1" ht="18" customHeight="1" x14ac:dyDescent="0.15">
      <c r="A45" s="46">
        <v>12</v>
      </c>
      <c r="B45" s="31"/>
      <c r="C45" s="32"/>
      <c r="D45" s="33"/>
      <c r="E45" s="32"/>
      <c r="F45" s="106"/>
      <c r="G45" s="106"/>
      <c r="H45" s="59"/>
      <c r="I45" s="48"/>
      <c r="J45" s="68"/>
    </row>
    <row r="46" spans="1:10" s="45" customFormat="1" ht="18" customHeight="1" x14ac:dyDescent="0.15">
      <c r="A46" s="46">
        <v>13</v>
      </c>
      <c r="B46" s="31"/>
      <c r="C46" s="32"/>
      <c r="D46" s="33"/>
      <c r="E46" s="32"/>
      <c r="F46" s="106"/>
      <c r="G46" s="106"/>
      <c r="H46" s="59"/>
      <c r="I46" s="48"/>
      <c r="J46" s="68"/>
    </row>
    <row r="47" spans="1:10" s="45" customFormat="1" ht="18" customHeight="1" x14ac:dyDescent="0.15">
      <c r="A47" s="46">
        <v>14</v>
      </c>
      <c r="B47" s="31"/>
      <c r="C47" s="32"/>
      <c r="D47" s="33"/>
      <c r="E47" s="32"/>
      <c r="F47" s="106"/>
      <c r="G47" s="106"/>
      <c r="H47" s="59"/>
      <c r="I47" s="48"/>
      <c r="J47" s="68"/>
    </row>
    <row r="48" spans="1:10" s="45" customFormat="1" ht="18" customHeight="1" x14ac:dyDescent="0.15">
      <c r="A48" s="46">
        <v>15</v>
      </c>
      <c r="B48" s="31"/>
      <c r="C48" s="32"/>
      <c r="D48" s="33"/>
      <c r="E48" s="32"/>
      <c r="F48" s="106"/>
      <c r="G48" s="106"/>
      <c r="H48" s="59"/>
      <c r="I48" s="48"/>
      <c r="J48" s="68"/>
    </row>
    <row r="49" spans="1:13" s="45" customFormat="1" ht="18" customHeight="1" x14ac:dyDescent="0.15">
      <c r="A49" s="46">
        <v>16</v>
      </c>
      <c r="B49" s="31"/>
      <c r="C49" s="32"/>
      <c r="D49" s="33"/>
      <c r="E49" s="32"/>
      <c r="F49" s="106"/>
      <c r="G49" s="106"/>
      <c r="H49" s="59"/>
      <c r="I49" s="48"/>
      <c r="J49" s="68"/>
    </row>
    <row r="50" spans="1:13" s="45" customFormat="1" ht="18" customHeight="1" x14ac:dyDescent="0.15">
      <c r="A50" s="46">
        <v>17</v>
      </c>
      <c r="B50" s="31"/>
      <c r="C50" s="32"/>
      <c r="D50" s="33"/>
      <c r="E50" s="32"/>
      <c r="F50" s="106"/>
      <c r="G50" s="106"/>
      <c r="H50" s="59"/>
      <c r="I50" s="48"/>
      <c r="J50" s="68"/>
    </row>
    <row r="51" spans="1:13" s="45" customFormat="1" ht="18" customHeight="1" x14ac:dyDescent="0.15">
      <c r="A51" s="46">
        <v>18</v>
      </c>
      <c r="B51" s="31"/>
      <c r="C51" s="32"/>
      <c r="D51" s="33"/>
      <c r="E51" s="32"/>
      <c r="F51" s="106"/>
      <c r="G51" s="106"/>
      <c r="H51" s="59"/>
      <c r="I51" s="48"/>
      <c r="J51" s="68"/>
    </row>
    <row r="52" spans="1:13" s="45" customFormat="1" ht="18" customHeight="1" x14ac:dyDescent="0.15">
      <c r="A52" s="46">
        <v>19</v>
      </c>
      <c r="B52" s="31"/>
      <c r="C52" s="32"/>
      <c r="D52" s="33"/>
      <c r="E52" s="32"/>
      <c r="F52" s="106"/>
      <c r="G52" s="106"/>
      <c r="H52" s="59"/>
      <c r="I52" s="48"/>
      <c r="J52" s="68"/>
    </row>
    <row r="53" spans="1:13" s="45" customFormat="1" ht="18" customHeight="1" x14ac:dyDescent="0.15">
      <c r="A53" s="46">
        <v>20</v>
      </c>
      <c r="B53" s="31"/>
      <c r="C53" s="32"/>
      <c r="D53" s="33"/>
      <c r="E53" s="32"/>
      <c r="F53" s="106"/>
      <c r="G53" s="106"/>
      <c r="H53" s="59"/>
      <c r="I53" s="48"/>
      <c r="J53" s="68"/>
    </row>
    <row r="54" spans="1:13" s="47" customFormat="1" ht="18" customHeight="1" x14ac:dyDescent="0.15">
      <c r="A54" s="46">
        <v>21</v>
      </c>
      <c r="B54" s="31"/>
      <c r="C54" s="32"/>
      <c r="D54" s="33"/>
      <c r="E54" s="32"/>
      <c r="F54" s="106"/>
      <c r="G54" s="106"/>
      <c r="H54" s="59"/>
      <c r="I54" s="48"/>
      <c r="J54" s="68"/>
    </row>
    <row r="55" spans="1:13" s="47" customFormat="1" ht="18" customHeight="1" x14ac:dyDescent="0.15">
      <c r="A55" s="46">
        <v>22</v>
      </c>
      <c r="B55" s="31"/>
      <c r="C55" s="32"/>
      <c r="D55" s="33"/>
      <c r="E55" s="32"/>
      <c r="F55" s="106"/>
      <c r="G55" s="106"/>
      <c r="H55" s="59"/>
      <c r="I55" s="48"/>
      <c r="J55" s="68"/>
    </row>
    <row r="56" spans="1:13" s="47" customFormat="1" ht="18" customHeight="1" x14ac:dyDescent="0.15">
      <c r="A56" s="46">
        <v>23</v>
      </c>
      <c r="B56" s="31"/>
      <c r="C56" s="32"/>
      <c r="D56" s="33"/>
      <c r="E56" s="32"/>
      <c r="F56" s="106"/>
      <c r="G56" s="106"/>
      <c r="H56" s="59"/>
      <c r="I56" s="48"/>
      <c r="J56" s="68"/>
    </row>
    <row r="57" spans="1:13" s="47" customFormat="1" ht="18" customHeight="1" x14ac:dyDescent="0.15">
      <c r="A57" s="46">
        <v>24</v>
      </c>
      <c r="B57" s="31"/>
      <c r="C57" s="32"/>
      <c r="D57" s="33"/>
      <c r="E57" s="32"/>
      <c r="F57" s="106"/>
      <c r="G57" s="106"/>
      <c r="H57" s="59"/>
      <c r="I57" s="48"/>
      <c r="J57" s="68"/>
    </row>
    <row r="58" spans="1:13" s="47" customFormat="1" ht="18" customHeight="1" x14ac:dyDescent="0.15">
      <c r="A58" s="46">
        <v>25</v>
      </c>
      <c r="B58" s="31"/>
      <c r="C58" s="32"/>
      <c r="D58" s="33"/>
      <c r="E58" s="32"/>
      <c r="F58" s="106"/>
      <c r="G58" s="106"/>
      <c r="H58" s="59"/>
      <c r="I58" s="48"/>
      <c r="J58" s="68"/>
    </row>
    <row r="59" spans="1:13" s="45" customFormat="1" ht="18" customHeight="1" x14ac:dyDescent="0.15">
      <c r="A59" s="46">
        <v>26</v>
      </c>
      <c r="B59" s="31"/>
      <c r="C59" s="32"/>
      <c r="D59" s="33"/>
      <c r="E59" s="32"/>
      <c r="F59" s="106"/>
      <c r="G59" s="106"/>
      <c r="H59" s="59"/>
      <c r="I59" s="48"/>
      <c r="J59" s="68"/>
      <c r="K59" s="47"/>
      <c r="L59" s="47"/>
      <c r="M59" s="47"/>
    </row>
    <row r="60" spans="1:13" s="45" customFormat="1" ht="18" customHeight="1" x14ac:dyDescent="0.15">
      <c r="A60" s="46">
        <v>27</v>
      </c>
      <c r="B60" s="31"/>
      <c r="C60" s="32"/>
      <c r="D60" s="33"/>
      <c r="E60" s="32"/>
      <c r="F60" s="106"/>
      <c r="G60" s="106"/>
      <c r="H60" s="59"/>
      <c r="I60" s="48"/>
      <c r="J60" s="68"/>
      <c r="K60" s="47"/>
      <c r="L60" s="47"/>
      <c r="M60" s="47"/>
    </row>
    <row r="61" spans="1:13" s="45" customFormat="1" ht="18" customHeight="1" x14ac:dyDescent="0.15">
      <c r="A61" s="46">
        <v>28</v>
      </c>
      <c r="B61" s="31"/>
      <c r="C61" s="32"/>
      <c r="D61" s="33"/>
      <c r="E61" s="32"/>
      <c r="F61" s="106"/>
      <c r="G61" s="106"/>
      <c r="H61" s="59"/>
      <c r="I61" s="48"/>
      <c r="J61" s="68"/>
      <c r="K61" s="47"/>
      <c r="L61" s="47"/>
      <c r="M61" s="47"/>
    </row>
    <row r="62" spans="1:13" s="45" customFormat="1" ht="18" customHeight="1" x14ac:dyDescent="0.15">
      <c r="A62" s="46">
        <v>29</v>
      </c>
      <c r="B62" s="31"/>
      <c r="C62" s="32"/>
      <c r="D62" s="33"/>
      <c r="E62" s="32"/>
      <c r="F62" s="106"/>
      <c r="G62" s="106"/>
      <c r="H62" s="59"/>
      <c r="I62" s="48"/>
      <c r="J62" s="68"/>
      <c r="K62" s="47"/>
      <c r="L62" s="47"/>
      <c r="M62" s="47"/>
    </row>
    <row r="63" spans="1:13" s="45" customFormat="1" ht="18" customHeight="1" x14ac:dyDescent="0.15">
      <c r="A63" s="46">
        <v>30</v>
      </c>
      <c r="B63" s="31"/>
      <c r="C63" s="32"/>
      <c r="D63" s="33"/>
      <c r="E63" s="32"/>
      <c r="F63" s="106"/>
      <c r="G63" s="106"/>
      <c r="H63" s="59"/>
      <c r="I63" s="48"/>
      <c r="J63" s="68"/>
      <c r="K63" s="47"/>
      <c r="L63" s="47"/>
      <c r="M63" s="47"/>
    </row>
    <row r="64" spans="1:13" s="45" customFormat="1" ht="18" customHeight="1" x14ac:dyDescent="0.15">
      <c r="A64" s="46">
        <v>31</v>
      </c>
      <c r="B64" s="31"/>
      <c r="C64" s="32"/>
      <c r="D64" s="33"/>
      <c r="E64" s="32"/>
      <c r="F64" s="106"/>
      <c r="G64" s="106"/>
      <c r="H64" s="59"/>
      <c r="I64" s="48"/>
      <c r="J64" s="68"/>
      <c r="K64" s="47"/>
      <c r="L64" s="47"/>
      <c r="M64" s="47"/>
    </row>
    <row r="65" spans="1:13" s="45" customFormat="1" ht="18" customHeight="1" x14ac:dyDescent="0.15">
      <c r="A65" s="46">
        <v>32</v>
      </c>
      <c r="B65" s="31"/>
      <c r="C65" s="32"/>
      <c r="D65" s="33"/>
      <c r="E65" s="32"/>
      <c r="F65" s="106"/>
      <c r="G65" s="106"/>
      <c r="H65" s="59"/>
      <c r="I65" s="48"/>
      <c r="J65" s="68"/>
      <c r="K65" s="47"/>
      <c r="L65" s="47"/>
      <c r="M65" s="47"/>
    </row>
    <row r="66" spans="1:13" s="45" customFormat="1" ht="18" customHeight="1" x14ac:dyDescent="0.15">
      <c r="A66" s="46">
        <v>33</v>
      </c>
      <c r="B66" s="31"/>
      <c r="C66" s="32"/>
      <c r="D66" s="33"/>
      <c r="E66" s="32"/>
      <c r="F66" s="106"/>
      <c r="G66" s="106"/>
      <c r="H66" s="59"/>
      <c r="I66" s="48"/>
      <c r="J66" s="68"/>
      <c r="K66" s="47"/>
      <c r="L66" s="47"/>
      <c r="M66" s="47"/>
    </row>
    <row r="67" spans="1:13" s="45" customFormat="1" ht="18" customHeight="1" x14ac:dyDescent="0.15">
      <c r="A67" s="46">
        <v>34</v>
      </c>
      <c r="B67" s="31"/>
      <c r="C67" s="32"/>
      <c r="D67" s="33"/>
      <c r="E67" s="32"/>
      <c r="F67" s="106"/>
      <c r="G67" s="106"/>
      <c r="H67" s="59"/>
      <c r="I67" s="48"/>
      <c r="J67" s="68"/>
      <c r="K67" s="47"/>
      <c r="L67" s="47"/>
      <c r="M67" s="47"/>
    </row>
    <row r="68" spans="1:13" s="45" customFormat="1" ht="18" customHeight="1" x14ac:dyDescent="0.15">
      <c r="A68" s="46">
        <v>35</v>
      </c>
      <c r="B68" s="31"/>
      <c r="C68" s="32"/>
      <c r="D68" s="33"/>
      <c r="E68" s="32"/>
      <c r="F68" s="106"/>
      <c r="G68" s="106"/>
      <c r="H68" s="59"/>
      <c r="I68" s="48"/>
      <c r="J68" s="68"/>
      <c r="K68" s="47"/>
      <c r="L68" s="47"/>
      <c r="M68" s="47"/>
    </row>
    <row r="69" spans="1:13" s="45" customFormat="1" ht="18" customHeight="1" x14ac:dyDescent="0.15">
      <c r="A69" s="46">
        <v>36</v>
      </c>
      <c r="B69" s="31"/>
      <c r="C69" s="32"/>
      <c r="D69" s="33"/>
      <c r="E69" s="32"/>
      <c r="F69" s="106"/>
      <c r="G69" s="106"/>
      <c r="H69" s="59"/>
      <c r="I69" s="48"/>
      <c r="J69" s="68"/>
      <c r="K69" s="47"/>
      <c r="L69" s="47"/>
      <c r="M69" s="47"/>
    </row>
    <row r="70" spans="1:13" s="45" customFormat="1" ht="18" customHeight="1" x14ac:dyDescent="0.15">
      <c r="A70" s="46">
        <v>37</v>
      </c>
      <c r="B70" s="31"/>
      <c r="C70" s="32"/>
      <c r="D70" s="33"/>
      <c r="E70" s="32"/>
      <c r="F70" s="106"/>
      <c r="G70" s="106"/>
      <c r="H70" s="59"/>
      <c r="I70" s="48"/>
      <c r="J70" s="68"/>
      <c r="K70" s="47"/>
      <c r="L70" s="47"/>
      <c r="M70" s="47"/>
    </row>
    <row r="71" spans="1:13" s="45" customFormat="1" ht="18" customHeight="1" x14ac:dyDescent="0.15">
      <c r="A71" s="46">
        <v>38</v>
      </c>
      <c r="B71" s="31"/>
      <c r="C71" s="32"/>
      <c r="D71" s="33"/>
      <c r="E71" s="32"/>
      <c r="F71" s="106"/>
      <c r="G71" s="106"/>
      <c r="H71" s="59"/>
      <c r="I71" s="48"/>
      <c r="J71" s="68"/>
      <c r="K71" s="47"/>
      <c r="L71" s="47"/>
      <c r="M71" s="47"/>
    </row>
    <row r="72" spans="1:13" s="45" customFormat="1" ht="18" customHeight="1" x14ac:dyDescent="0.15">
      <c r="A72" s="46">
        <v>39</v>
      </c>
      <c r="B72" s="31"/>
      <c r="C72" s="32"/>
      <c r="D72" s="33"/>
      <c r="E72" s="32"/>
      <c r="F72" s="106"/>
      <c r="G72" s="106"/>
      <c r="H72" s="59"/>
      <c r="I72" s="48"/>
      <c r="J72" s="68"/>
      <c r="K72" s="47"/>
      <c r="L72" s="47"/>
      <c r="M72" s="47"/>
    </row>
    <row r="73" spans="1:13" s="45" customFormat="1" ht="18" customHeight="1" x14ac:dyDescent="0.15">
      <c r="A73" s="46">
        <v>40</v>
      </c>
      <c r="B73" s="31"/>
      <c r="C73" s="32"/>
      <c r="D73" s="33"/>
      <c r="E73" s="32"/>
      <c r="F73" s="106"/>
      <c r="G73" s="106"/>
      <c r="H73" s="59"/>
      <c r="I73" s="48"/>
      <c r="J73" s="68"/>
      <c r="K73" s="47"/>
      <c r="L73" s="47"/>
      <c r="M73" s="47"/>
    </row>
    <row r="74" spans="1:13" s="45" customFormat="1" ht="18" customHeight="1" x14ac:dyDescent="0.15">
      <c r="A74" s="46">
        <v>41</v>
      </c>
      <c r="B74" s="31"/>
      <c r="C74" s="32"/>
      <c r="D74" s="33"/>
      <c r="E74" s="32"/>
      <c r="F74" s="106"/>
      <c r="G74" s="106"/>
      <c r="H74" s="59"/>
      <c r="I74" s="48"/>
      <c r="J74" s="68"/>
      <c r="K74" s="47"/>
      <c r="L74" s="47"/>
      <c r="M74" s="47"/>
    </row>
    <row r="75" spans="1:13" s="45" customFormat="1" ht="18" customHeight="1" x14ac:dyDescent="0.15">
      <c r="A75" s="46">
        <v>42</v>
      </c>
      <c r="B75" s="31"/>
      <c r="C75" s="32"/>
      <c r="D75" s="33"/>
      <c r="E75" s="32"/>
      <c r="F75" s="106"/>
      <c r="G75" s="106"/>
      <c r="H75" s="59"/>
      <c r="I75" s="48"/>
      <c r="J75" s="68"/>
      <c r="K75" s="47"/>
      <c r="L75" s="47"/>
      <c r="M75" s="47"/>
    </row>
    <row r="76" spans="1:13" s="45" customFormat="1" ht="18" customHeight="1" x14ac:dyDescent="0.15">
      <c r="A76" s="46">
        <v>43</v>
      </c>
      <c r="B76" s="31"/>
      <c r="C76" s="32"/>
      <c r="D76" s="33"/>
      <c r="E76" s="32"/>
      <c r="F76" s="106"/>
      <c r="G76" s="106"/>
      <c r="H76" s="59"/>
      <c r="I76" s="48"/>
      <c r="J76" s="68"/>
      <c r="K76" s="47"/>
      <c r="L76" s="47"/>
      <c r="M76" s="47"/>
    </row>
    <row r="77" spans="1:13" s="45" customFormat="1" ht="18" customHeight="1" x14ac:dyDescent="0.15">
      <c r="A77" s="46">
        <v>44</v>
      </c>
      <c r="B77" s="31"/>
      <c r="C77" s="32"/>
      <c r="D77" s="33"/>
      <c r="E77" s="32"/>
      <c r="F77" s="106"/>
      <c r="G77" s="106"/>
      <c r="H77" s="59"/>
      <c r="I77" s="48"/>
      <c r="J77" s="68"/>
      <c r="K77" s="47"/>
      <c r="L77" s="47"/>
      <c r="M77" s="47"/>
    </row>
    <row r="78" spans="1:13" s="45" customFormat="1" ht="18" customHeight="1" x14ac:dyDescent="0.15">
      <c r="A78" s="46">
        <v>45</v>
      </c>
      <c r="B78" s="31"/>
      <c r="C78" s="32"/>
      <c r="D78" s="33"/>
      <c r="E78" s="32"/>
      <c r="F78" s="106"/>
      <c r="G78" s="106"/>
      <c r="H78" s="59"/>
      <c r="I78" s="48"/>
      <c r="J78" s="68"/>
      <c r="K78" s="47"/>
      <c r="L78" s="47"/>
      <c r="M78" s="47"/>
    </row>
    <row r="79" spans="1:13" s="45" customFormat="1" ht="18" customHeight="1" x14ac:dyDescent="0.15">
      <c r="A79" s="46">
        <v>46</v>
      </c>
      <c r="B79" s="31"/>
      <c r="C79" s="32"/>
      <c r="D79" s="33"/>
      <c r="E79" s="32"/>
      <c r="F79" s="106"/>
      <c r="G79" s="106"/>
      <c r="H79" s="59"/>
      <c r="I79" s="48"/>
      <c r="J79" s="68"/>
      <c r="K79" s="47"/>
      <c r="L79" s="47"/>
      <c r="M79" s="47"/>
    </row>
    <row r="80" spans="1:13" s="45" customFormat="1" ht="18" customHeight="1" x14ac:dyDescent="0.15">
      <c r="A80" s="46">
        <v>47</v>
      </c>
      <c r="B80" s="31"/>
      <c r="C80" s="32"/>
      <c r="D80" s="33"/>
      <c r="E80" s="32"/>
      <c r="F80" s="106"/>
      <c r="G80" s="106"/>
      <c r="H80" s="59"/>
      <c r="I80" s="48"/>
      <c r="J80" s="68"/>
      <c r="K80" s="47"/>
      <c r="L80" s="47"/>
      <c r="M80" s="47"/>
    </row>
    <row r="81" spans="1:13" s="45" customFormat="1" ht="18" customHeight="1" x14ac:dyDescent="0.15">
      <c r="A81" s="46">
        <v>48</v>
      </c>
      <c r="B81" s="31"/>
      <c r="C81" s="32"/>
      <c r="D81" s="33"/>
      <c r="E81" s="32"/>
      <c r="F81" s="106"/>
      <c r="G81" s="106"/>
      <c r="H81" s="59"/>
      <c r="I81" s="48"/>
      <c r="J81" s="68"/>
      <c r="K81" s="47"/>
      <c r="L81" s="47"/>
      <c r="M81" s="47"/>
    </row>
    <row r="82" spans="1:13" s="45" customFormat="1" ht="18" customHeight="1" x14ac:dyDescent="0.15">
      <c r="A82" s="46">
        <v>49</v>
      </c>
      <c r="B82" s="31"/>
      <c r="C82" s="32"/>
      <c r="D82" s="33"/>
      <c r="E82" s="32"/>
      <c r="F82" s="106"/>
      <c r="G82" s="106"/>
      <c r="H82" s="59"/>
      <c r="I82" s="48"/>
      <c r="J82" s="68"/>
      <c r="K82" s="47"/>
      <c r="L82" s="47"/>
      <c r="M82" s="47"/>
    </row>
    <row r="83" spans="1:13" s="45" customFormat="1" ht="18" customHeight="1" x14ac:dyDescent="0.15">
      <c r="A83" s="46">
        <v>50</v>
      </c>
      <c r="B83" s="31"/>
      <c r="C83" s="32"/>
      <c r="D83" s="33"/>
      <c r="E83" s="32"/>
      <c r="F83" s="106"/>
      <c r="G83" s="106"/>
      <c r="H83" s="59"/>
      <c r="I83" s="48"/>
      <c r="J83" s="68"/>
      <c r="K83" s="47"/>
      <c r="L83" s="47"/>
      <c r="M83" s="47"/>
    </row>
    <row r="84" spans="1:13" s="45" customFormat="1" ht="18" customHeight="1" x14ac:dyDescent="0.15">
      <c r="A84" s="46">
        <v>51</v>
      </c>
      <c r="B84" s="31"/>
      <c r="C84" s="32"/>
      <c r="D84" s="33"/>
      <c r="E84" s="32"/>
      <c r="F84" s="106"/>
      <c r="G84" s="106"/>
      <c r="H84" s="59"/>
      <c r="I84" s="48"/>
      <c r="J84" s="68"/>
      <c r="K84" s="47"/>
      <c r="L84" s="47"/>
      <c r="M84" s="47"/>
    </row>
    <row r="85" spans="1:13" s="45" customFormat="1" ht="18" customHeight="1" x14ac:dyDescent="0.15">
      <c r="A85" s="46">
        <v>52</v>
      </c>
      <c r="B85" s="31"/>
      <c r="C85" s="32"/>
      <c r="D85" s="33"/>
      <c r="E85" s="32"/>
      <c r="F85" s="106"/>
      <c r="G85" s="106"/>
      <c r="H85" s="59"/>
      <c r="I85" s="48"/>
      <c r="J85" s="68"/>
      <c r="K85" s="47"/>
      <c r="L85" s="47"/>
      <c r="M85" s="47"/>
    </row>
    <row r="86" spans="1:13" s="45" customFormat="1" ht="18" customHeight="1" x14ac:dyDescent="0.15">
      <c r="A86" s="46">
        <v>53</v>
      </c>
      <c r="B86" s="31"/>
      <c r="C86" s="32"/>
      <c r="D86" s="33"/>
      <c r="E86" s="32"/>
      <c r="F86" s="106"/>
      <c r="G86" s="106"/>
      <c r="H86" s="59"/>
      <c r="I86" s="48"/>
      <c r="J86" s="68"/>
      <c r="K86" s="47"/>
      <c r="L86" s="47"/>
      <c r="M86" s="47"/>
    </row>
    <row r="87" spans="1:13" s="45" customFormat="1" ht="18" customHeight="1" x14ac:dyDescent="0.15">
      <c r="A87" s="46">
        <v>54</v>
      </c>
      <c r="B87" s="31"/>
      <c r="C87" s="32"/>
      <c r="D87" s="33"/>
      <c r="E87" s="32"/>
      <c r="F87" s="106"/>
      <c r="G87" s="106"/>
      <c r="H87" s="59"/>
      <c r="I87" s="48"/>
      <c r="J87" s="68"/>
      <c r="K87" s="47"/>
      <c r="L87" s="47"/>
      <c r="M87" s="47"/>
    </row>
    <row r="88" spans="1:13" s="45" customFormat="1" ht="18" customHeight="1" x14ac:dyDescent="0.15">
      <c r="A88" s="46">
        <v>55</v>
      </c>
      <c r="B88" s="31"/>
      <c r="C88" s="32"/>
      <c r="D88" s="33"/>
      <c r="E88" s="32"/>
      <c r="F88" s="106"/>
      <c r="G88" s="106"/>
      <c r="H88" s="59"/>
      <c r="I88" s="48"/>
      <c r="J88" s="68"/>
      <c r="K88" s="47"/>
      <c r="L88" s="47"/>
      <c r="M88" s="47"/>
    </row>
    <row r="89" spans="1:13" s="45" customFormat="1" ht="18" customHeight="1" x14ac:dyDescent="0.15">
      <c r="A89" s="46">
        <v>56</v>
      </c>
      <c r="B89" s="31"/>
      <c r="C89" s="32"/>
      <c r="D89" s="33"/>
      <c r="E89" s="32"/>
      <c r="F89" s="106"/>
      <c r="G89" s="106"/>
      <c r="H89" s="59"/>
      <c r="I89" s="48"/>
      <c r="J89" s="68"/>
    </row>
    <row r="90" spans="1:13" s="45" customFormat="1" ht="18" customHeight="1" x14ac:dyDescent="0.15">
      <c r="A90" s="46">
        <v>57</v>
      </c>
      <c r="B90" s="31"/>
      <c r="C90" s="32"/>
      <c r="D90" s="33"/>
      <c r="E90" s="32"/>
      <c r="F90" s="106"/>
      <c r="G90" s="106"/>
      <c r="H90" s="59"/>
      <c r="I90" s="48"/>
      <c r="J90" s="68"/>
    </row>
    <row r="91" spans="1:13" s="45" customFormat="1" ht="18" customHeight="1" x14ac:dyDescent="0.15">
      <c r="A91" s="46">
        <v>58</v>
      </c>
      <c r="B91" s="31"/>
      <c r="C91" s="32"/>
      <c r="D91" s="33"/>
      <c r="E91" s="32"/>
      <c r="F91" s="106"/>
      <c r="G91" s="106"/>
      <c r="H91" s="59"/>
      <c r="I91" s="48"/>
      <c r="J91" s="68"/>
    </row>
    <row r="92" spans="1:13" s="45" customFormat="1" ht="18" customHeight="1" x14ac:dyDescent="0.15">
      <c r="A92" s="46">
        <v>59</v>
      </c>
      <c r="B92" s="31"/>
      <c r="C92" s="32"/>
      <c r="D92" s="33"/>
      <c r="E92" s="32"/>
      <c r="F92" s="106"/>
      <c r="G92" s="106"/>
      <c r="H92" s="59"/>
      <c r="I92" s="48"/>
      <c r="J92" s="68"/>
    </row>
    <row r="93" spans="1:13" s="45" customFormat="1" ht="18" customHeight="1" x14ac:dyDescent="0.15">
      <c r="A93" s="46">
        <v>60</v>
      </c>
      <c r="B93" s="31"/>
      <c r="C93" s="32"/>
      <c r="D93" s="33"/>
      <c r="E93" s="32"/>
      <c r="F93" s="106"/>
      <c r="G93" s="106"/>
      <c r="H93" s="59"/>
      <c r="I93" s="48"/>
      <c r="J93" s="68"/>
    </row>
    <row r="94" spans="1:13" s="45" customFormat="1" ht="18" customHeight="1" x14ac:dyDescent="0.15">
      <c r="A94" s="46">
        <v>61</v>
      </c>
      <c r="B94" s="31"/>
      <c r="C94" s="32"/>
      <c r="D94" s="33"/>
      <c r="E94" s="32"/>
      <c r="F94" s="106"/>
      <c r="G94" s="106"/>
      <c r="H94" s="59"/>
      <c r="I94" s="48"/>
      <c r="J94" s="68"/>
    </row>
    <row r="95" spans="1:13" s="45" customFormat="1" ht="18" customHeight="1" x14ac:dyDescent="0.15">
      <c r="A95" s="46">
        <v>62</v>
      </c>
      <c r="B95" s="31"/>
      <c r="C95" s="32"/>
      <c r="D95" s="33"/>
      <c r="E95" s="32"/>
      <c r="F95" s="106"/>
      <c r="G95" s="106"/>
      <c r="H95" s="59"/>
      <c r="I95" s="48"/>
      <c r="J95" s="68"/>
    </row>
    <row r="96" spans="1:13" s="45" customFormat="1" ht="18" customHeight="1" x14ac:dyDescent="0.15">
      <c r="A96" s="46">
        <v>63</v>
      </c>
      <c r="B96" s="31"/>
      <c r="C96" s="32"/>
      <c r="D96" s="33"/>
      <c r="E96" s="32"/>
      <c r="F96" s="106"/>
      <c r="G96" s="106"/>
      <c r="H96" s="59"/>
      <c r="I96" s="48"/>
      <c r="J96" s="68"/>
    </row>
    <row r="97" spans="1:10" s="45" customFormat="1" ht="18" customHeight="1" x14ac:dyDescent="0.15">
      <c r="A97" s="46">
        <v>64</v>
      </c>
      <c r="B97" s="31"/>
      <c r="C97" s="32"/>
      <c r="D97" s="33"/>
      <c r="E97" s="32"/>
      <c r="F97" s="106"/>
      <c r="G97" s="106"/>
      <c r="H97" s="59"/>
      <c r="I97" s="48"/>
      <c r="J97" s="68"/>
    </row>
    <row r="98" spans="1:10" s="45" customFormat="1" ht="18" customHeight="1" x14ac:dyDescent="0.15">
      <c r="A98" s="46">
        <v>65</v>
      </c>
      <c r="B98" s="31"/>
      <c r="C98" s="32"/>
      <c r="D98" s="33"/>
      <c r="E98" s="32"/>
      <c r="F98" s="106"/>
      <c r="G98" s="106"/>
      <c r="H98" s="59"/>
      <c r="I98" s="48"/>
      <c r="J98" s="68"/>
    </row>
    <row r="99" spans="1:10" s="45" customFormat="1" ht="18" customHeight="1" x14ac:dyDescent="0.15">
      <c r="A99" s="46">
        <v>66</v>
      </c>
      <c r="B99" s="31"/>
      <c r="C99" s="32"/>
      <c r="D99" s="33"/>
      <c r="E99" s="32"/>
      <c r="F99" s="106"/>
      <c r="G99" s="106"/>
      <c r="H99" s="59"/>
      <c r="I99" s="48"/>
      <c r="J99" s="68"/>
    </row>
    <row r="100" spans="1:10" s="45" customFormat="1" ht="18" customHeight="1" x14ac:dyDescent="0.15">
      <c r="A100" s="46">
        <v>67</v>
      </c>
      <c r="B100" s="31"/>
      <c r="C100" s="32"/>
      <c r="D100" s="33"/>
      <c r="E100" s="32"/>
      <c r="F100" s="106"/>
      <c r="G100" s="106"/>
      <c r="H100" s="59"/>
      <c r="I100" s="48"/>
      <c r="J100" s="68"/>
    </row>
    <row r="101" spans="1:10" s="45" customFormat="1" ht="18" customHeight="1" x14ac:dyDescent="0.15">
      <c r="A101" s="46">
        <v>68</v>
      </c>
      <c r="B101" s="31"/>
      <c r="C101" s="32"/>
      <c r="D101" s="33"/>
      <c r="E101" s="32"/>
      <c r="F101" s="106"/>
      <c r="G101" s="106"/>
      <c r="H101" s="59"/>
      <c r="I101" s="48"/>
      <c r="J101" s="68"/>
    </row>
    <row r="102" spans="1:10" s="45" customFormat="1" ht="18" customHeight="1" x14ac:dyDescent="0.15">
      <c r="A102" s="46">
        <v>69</v>
      </c>
      <c r="B102" s="31"/>
      <c r="C102" s="32"/>
      <c r="D102" s="33"/>
      <c r="E102" s="32"/>
      <c r="F102" s="106"/>
      <c r="G102" s="106"/>
      <c r="H102" s="59"/>
      <c r="I102" s="48"/>
      <c r="J102" s="68"/>
    </row>
    <row r="103" spans="1:10" s="45" customFormat="1" ht="18" customHeight="1" x14ac:dyDescent="0.15">
      <c r="A103" s="46">
        <v>70</v>
      </c>
      <c r="B103" s="31"/>
      <c r="C103" s="32"/>
      <c r="D103" s="33"/>
      <c r="E103" s="32"/>
      <c r="F103" s="106"/>
      <c r="G103" s="106"/>
      <c r="H103" s="59"/>
      <c r="I103" s="48"/>
      <c r="J103" s="68"/>
    </row>
    <row r="104" spans="1:10" s="45" customFormat="1" ht="18" customHeight="1" x14ac:dyDescent="0.15">
      <c r="A104" s="46">
        <v>71</v>
      </c>
      <c r="B104" s="31"/>
      <c r="C104" s="32"/>
      <c r="D104" s="33"/>
      <c r="E104" s="32"/>
      <c r="F104" s="106"/>
      <c r="G104" s="106"/>
      <c r="H104" s="59"/>
      <c r="I104" s="48"/>
      <c r="J104" s="68"/>
    </row>
    <row r="105" spans="1:10" s="45" customFormat="1" ht="18" customHeight="1" x14ac:dyDescent="0.15">
      <c r="A105" s="46">
        <v>72</v>
      </c>
      <c r="B105" s="31"/>
      <c r="C105" s="32"/>
      <c r="D105" s="33"/>
      <c r="E105" s="32"/>
      <c r="F105" s="106"/>
      <c r="G105" s="106"/>
      <c r="H105" s="59"/>
      <c r="I105" s="48"/>
      <c r="J105" s="68"/>
    </row>
    <row r="106" spans="1:10" s="45" customFormat="1" ht="18" customHeight="1" x14ac:dyDescent="0.15">
      <c r="A106" s="46">
        <v>73</v>
      </c>
      <c r="B106" s="31"/>
      <c r="C106" s="32"/>
      <c r="D106" s="33"/>
      <c r="E106" s="32"/>
      <c r="F106" s="106"/>
      <c r="G106" s="106"/>
      <c r="H106" s="59"/>
      <c r="I106" s="48"/>
      <c r="J106" s="68"/>
    </row>
    <row r="107" spans="1:10" s="45" customFormat="1" ht="18" customHeight="1" x14ac:dyDescent="0.15">
      <c r="A107" s="46">
        <v>74</v>
      </c>
      <c r="B107" s="31"/>
      <c r="C107" s="32"/>
      <c r="D107" s="33"/>
      <c r="E107" s="32"/>
      <c r="F107" s="106"/>
      <c r="G107" s="106"/>
      <c r="H107" s="59"/>
      <c r="I107" s="48"/>
      <c r="J107" s="68"/>
    </row>
    <row r="108" spans="1:10" s="45" customFormat="1" ht="18" customHeight="1" x14ac:dyDescent="0.15">
      <c r="A108" s="46">
        <v>75</v>
      </c>
      <c r="B108" s="31"/>
      <c r="C108" s="32"/>
      <c r="D108" s="33"/>
      <c r="E108" s="32"/>
      <c r="F108" s="106"/>
      <c r="G108" s="106"/>
      <c r="H108" s="59"/>
      <c r="I108" s="48"/>
      <c r="J108" s="68"/>
    </row>
    <row r="109" spans="1:10" s="45" customFormat="1" ht="18" customHeight="1" x14ac:dyDescent="0.15">
      <c r="A109" s="46">
        <v>76</v>
      </c>
      <c r="B109" s="31"/>
      <c r="C109" s="32"/>
      <c r="D109" s="33"/>
      <c r="E109" s="32"/>
      <c r="F109" s="106"/>
      <c r="G109" s="106"/>
      <c r="H109" s="59"/>
      <c r="I109" s="48"/>
      <c r="J109" s="68"/>
    </row>
    <row r="110" spans="1:10" s="45" customFormat="1" ht="18" customHeight="1" x14ac:dyDescent="0.15">
      <c r="A110" s="46">
        <v>77</v>
      </c>
      <c r="B110" s="31"/>
      <c r="C110" s="32"/>
      <c r="D110" s="33"/>
      <c r="E110" s="32"/>
      <c r="F110" s="106"/>
      <c r="G110" s="106"/>
      <c r="H110" s="59"/>
      <c r="I110" s="48"/>
      <c r="J110" s="68"/>
    </row>
    <row r="111" spans="1:10" s="45" customFormat="1" ht="18" customHeight="1" x14ac:dyDescent="0.15">
      <c r="A111" s="46">
        <v>78</v>
      </c>
      <c r="B111" s="31"/>
      <c r="C111" s="32"/>
      <c r="D111" s="33"/>
      <c r="E111" s="32"/>
      <c r="F111" s="106"/>
      <c r="G111" s="106"/>
      <c r="H111" s="59"/>
      <c r="I111" s="48"/>
      <c r="J111" s="68"/>
    </row>
    <row r="112" spans="1:10" s="45" customFormat="1" ht="18" customHeight="1" x14ac:dyDescent="0.15">
      <c r="A112" s="46">
        <v>79</v>
      </c>
      <c r="B112" s="31"/>
      <c r="C112" s="32"/>
      <c r="D112" s="33"/>
      <c r="E112" s="32"/>
      <c r="F112" s="106"/>
      <c r="G112" s="106"/>
      <c r="H112" s="59"/>
      <c r="I112" s="48"/>
      <c r="J112" s="68"/>
    </row>
    <row r="113" spans="1:10" s="45" customFormat="1" ht="18" customHeight="1" x14ac:dyDescent="0.15">
      <c r="A113" s="46">
        <v>80</v>
      </c>
      <c r="B113" s="31"/>
      <c r="C113" s="32"/>
      <c r="D113" s="33"/>
      <c r="E113" s="32"/>
      <c r="F113" s="106"/>
      <c r="G113" s="106"/>
      <c r="H113" s="59"/>
      <c r="I113" s="48"/>
      <c r="J113" s="68"/>
    </row>
    <row r="114" spans="1:10" s="45" customFormat="1" ht="18" customHeight="1" x14ac:dyDescent="0.15">
      <c r="A114" s="46">
        <v>81</v>
      </c>
      <c r="B114" s="31"/>
      <c r="C114" s="32"/>
      <c r="D114" s="33"/>
      <c r="E114" s="32"/>
      <c r="F114" s="106"/>
      <c r="G114" s="106"/>
      <c r="H114" s="59"/>
      <c r="I114" s="48"/>
      <c r="J114" s="68"/>
    </row>
    <row r="115" spans="1:10" s="45" customFormat="1" ht="18" customHeight="1" x14ac:dyDescent="0.15">
      <c r="A115" s="46">
        <v>82</v>
      </c>
      <c r="B115" s="31"/>
      <c r="C115" s="32"/>
      <c r="D115" s="33"/>
      <c r="E115" s="32"/>
      <c r="F115" s="106"/>
      <c r="G115" s="106"/>
      <c r="H115" s="59"/>
      <c r="I115" s="48"/>
      <c r="J115" s="68"/>
    </row>
    <row r="116" spans="1:10" s="45" customFormat="1" ht="18" customHeight="1" x14ac:dyDescent="0.15">
      <c r="A116" s="46">
        <v>83</v>
      </c>
      <c r="B116" s="31"/>
      <c r="C116" s="32"/>
      <c r="D116" s="33"/>
      <c r="E116" s="32"/>
      <c r="F116" s="106"/>
      <c r="G116" s="106"/>
      <c r="H116" s="59"/>
      <c r="I116" s="48"/>
      <c r="J116" s="68"/>
    </row>
    <row r="117" spans="1:10" s="45" customFormat="1" ht="18" customHeight="1" x14ac:dyDescent="0.15">
      <c r="A117" s="46">
        <v>84</v>
      </c>
      <c r="B117" s="31"/>
      <c r="C117" s="32"/>
      <c r="D117" s="33"/>
      <c r="E117" s="32"/>
      <c r="F117" s="106"/>
      <c r="G117" s="106"/>
      <c r="H117" s="59"/>
      <c r="I117" s="48"/>
      <c r="J117" s="68"/>
    </row>
    <row r="118" spans="1:10" s="45" customFormat="1" ht="18" customHeight="1" x14ac:dyDescent="0.15">
      <c r="A118" s="46">
        <v>85</v>
      </c>
      <c r="B118" s="31"/>
      <c r="C118" s="32"/>
      <c r="D118" s="33"/>
      <c r="E118" s="32"/>
      <c r="F118" s="106"/>
      <c r="G118" s="106"/>
      <c r="H118" s="59"/>
      <c r="I118" s="48"/>
      <c r="J118" s="68"/>
    </row>
    <row r="119" spans="1:10" s="45" customFormat="1" ht="18" customHeight="1" x14ac:dyDescent="0.15">
      <c r="A119" s="46">
        <v>86</v>
      </c>
      <c r="B119" s="31"/>
      <c r="C119" s="32"/>
      <c r="D119" s="33"/>
      <c r="E119" s="32"/>
      <c r="F119" s="106"/>
      <c r="G119" s="106"/>
      <c r="H119" s="59"/>
      <c r="I119" s="48"/>
      <c r="J119" s="68"/>
    </row>
    <row r="120" spans="1:10" s="45" customFormat="1" ht="18" customHeight="1" x14ac:dyDescent="0.15">
      <c r="A120" s="46">
        <v>87</v>
      </c>
      <c r="B120" s="31"/>
      <c r="C120" s="32"/>
      <c r="D120" s="33"/>
      <c r="E120" s="32"/>
      <c r="F120" s="106"/>
      <c r="G120" s="106"/>
      <c r="H120" s="59"/>
      <c r="I120" s="48"/>
      <c r="J120" s="68"/>
    </row>
    <row r="121" spans="1:10" s="45" customFormat="1" ht="18" customHeight="1" x14ac:dyDescent="0.15">
      <c r="A121" s="46">
        <v>88</v>
      </c>
      <c r="B121" s="31"/>
      <c r="C121" s="32"/>
      <c r="D121" s="33"/>
      <c r="E121" s="32"/>
      <c r="F121" s="106"/>
      <c r="G121" s="106"/>
      <c r="H121" s="59"/>
      <c r="I121" s="48"/>
      <c r="J121" s="68"/>
    </row>
    <row r="122" spans="1:10" s="45" customFormat="1" ht="18" customHeight="1" x14ac:dyDescent="0.15">
      <c r="A122" s="46">
        <v>89</v>
      </c>
      <c r="B122" s="31"/>
      <c r="C122" s="32"/>
      <c r="D122" s="33"/>
      <c r="E122" s="32"/>
      <c r="F122" s="106"/>
      <c r="G122" s="106"/>
      <c r="H122" s="59"/>
      <c r="I122" s="48"/>
      <c r="J122" s="68"/>
    </row>
    <row r="123" spans="1:10" s="45" customFormat="1" ht="18" customHeight="1" x14ac:dyDescent="0.15">
      <c r="A123" s="46">
        <v>90</v>
      </c>
      <c r="B123" s="31"/>
      <c r="C123" s="32"/>
      <c r="D123" s="33"/>
      <c r="E123" s="32"/>
      <c r="F123" s="106"/>
      <c r="G123" s="106"/>
      <c r="H123" s="59"/>
      <c r="I123" s="48"/>
      <c r="J123" s="68"/>
    </row>
    <row r="124" spans="1:10" s="45" customFormat="1" ht="18" customHeight="1" x14ac:dyDescent="0.15">
      <c r="A124" s="46">
        <v>91</v>
      </c>
      <c r="B124" s="31"/>
      <c r="C124" s="32"/>
      <c r="D124" s="33"/>
      <c r="E124" s="32"/>
      <c r="F124" s="106"/>
      <c r="G124" s="106"/>
      <c r="H124" s="59"/>
      <c r="I124" s="48"/>
      <c r="J124" s="68"/>
    </row>
    <row r="125" spans="1:10" s="45" customFormat="1" ht="18" customHeight="1" x14ac:dyDescent="0.15">
      <c r="A125" s="46">
        <v>92</v>
      </c>
      <c r="B125" s="31"/>
      <c r="C125" s="32"/>
      <c r="D125" s="33"/>
      <c r="E125" s="32"/>
      <c r="F125" s="106"/>
      <c r="G125" s="106"/>
      <c r="H125" s="59"/>
      <c r="I125" s="48"/>
      <c r="J125" s="68"/>
    </row>
    <row r="126" spans="1:10" s="45" customFormat="1" ht="18" customHeight="1" x14ac:dyDescent="0.15">
      <c r="A126" s="46">
        <v>93</v>
      </c>
      <c r="B126" s="31"/>
      <c r="C126" s="32"/>
      <c r="D126" s="33"/>
      <c r="E126" s="32"/>
      <c r="F126" s="106"/>
      <c r="G126" s="106"/>
      <c r="H126" s="59"/>
      <c r="I126" s="48"/>
      <c r="J126" s="68"/>
    </row>
    <row r="127" spans="1:10" s="45" customFormat="1" ht="18" customHeight="1" x14ac:dyDescent="0.15">
      <c r="A127" s="46">
        <v>94</v>
      </c>
      <c r="B127" s="31"/>
      <c r="C127" s="32"/>
      <c r="D127" s="33"/>
      <c r="E127" s="32"/>
      <c r="F127" s="106"/>
      <c r="G127" s="106"/>
      <c r="H127" s="59"/>
      <c r="I127" s="48"/>
      <c r="J127" s="68"/>
    </row>
    <row r="128" spans="1:10" s="45" customFormat="1" ht="18" customHeight="1" x14ac:dyDescent="0.15">
      <c r="A128" s="46">
        <v>95</v>
      </c>
      <c r="B128" s="31"/>
      <c r="C128" s="32"/>
      <c r="D128" s="33"/>
      <c r="E128" s="32"/>
      <c r="F128" s="106"/>
      <c r="G128" s="106"/>
      <c r="H128" s="59"/>
      <c r="I128" s="48"/>
      <c r="J128" s="68"/>
    </row>
    <row r="129" spans="1:10" s="45" customFormat="1" ht="18" customHeight="1" x14ac:dyDescent="0.15">
      <c r="A129" s="46">
        <v>96</v>
      </c>
      <c r="B129" s="31"/>
      <c r="C129" s="32"/>
      <c r="D129" s="33"/>
      <c r="E129" s="32"/>
      <c r="F129" s="106"/>
      <c r="G129" s="106"/>
      <c r="H129" s="59"/>
      <c r="I129" s="48"/>
      <c r="J129" s="68"/>
    </row>
    <row r="130" spans="1:10" s="45" customFormat="1" ht="18" customHeight="1" x14ac:dyDescent="0.15">
      <c r="A130" s="46">
        <v>97</v>
      </c>
      <c r="B130" s="31"/>
      <c r="C130" s="32"/>
      <c r="D130" s="33"/>
      <c r="E130" s="32"/>
      <c r="F130" s="106"/>
      <c r="G130" s="106"/>
      <c r="H130" s="59"/>
      <c r="I130" s="48"/>
      <c r="J130" s="68"/>
    </row>
    <row r="131" spans="1:10" s="45" customFormat="1" ht="18" customHeight="1" x14ac:dyDescent="0.15">
      <c r="A131" s="46">
        <v>98</v>
      </c>
      <c r="B131" s="31"/>
      <c r="C131" s="32"/>
      <c r="D131" s="33"/>
      <c r="E131" s="32"/>
      <c r="F131" s="106"/>
      <c r="G131" s="106"/>
      <c r="H131" s="59"/>
      <c r="I131" s="48"/>
      <c r="J131" s="68"/>
    </row>
    <row r="132" spans="1:10" s="45" customFormat="1" ht="18" customHeight="1" x14ac:dyDescent="0.15">
      <c r="A132" s="46">
        <v>99</v>
      </c>
      <c r="B132" s="31"/>
      <c r="C132" s="32"/>
      <c r="D132" s="33"/>
      <c r="E132" s="32"/>
      <c r="F132" s="106"/>
      <c r="G132" s="106"/>
      <c r="H132" s="59"/>
      <c r="I132" s="48"/>
      <c r="J132" s="68"/>
    </row>
    <row r="133" spans="1:10" s="45" customFormat="1" ht="18" customHeight="1" x14ac:dyDescent="0.15">
      <c r="A133" s="46">
        <v>100</v>
      </c>
      <c r="B133" s="31"/>
      <c r="C133" s="32"/>
      <c r="D133" s="33"/>
      <c r="E133" s="32"/>
      <c r="F133" s="106"/>
      <c r="G133" s="106"/>
      <c r="H133" s="59"/>
      <c r="I133" s="48"/>
      <c r="J133" s="68"/>
    </row>
    <row r="134" spans="1:10" s="45" customFormat="1" ht="18" customHeight="1" x14ac:dyDescent="0.15">
      <c r="A134" s="46">
        <v>101</v>
      </c>
      <c r="B134" s="31"/>
      <c r="C134" s="32"/>
      <c r="D134" s="33"/>
      <c r="E134" s="32"/>
      <c r="F134" s="106"/>
      <c r="G134" s="106"/>
      <c r="H134" s="59"/>
      <c r="I134" s="48"/>
      <c r="J134" s="68"/>
    </row>
    <row r="135" spans="1:10" s="45" customFormat="1" ht="18" customHeight="1" x14ac:dyDescent="0.15">
      <c r="A135" s="46">
        <v>102</v>
      </c>
      <c r="B135" s="31"/>
      <c r="C135" s="32"/>
      <c r="D135" s="33"/>
      <c r="E135" s="32"/>
      <c r="F135" s="106"/>
      <c r="G135" s="106"/>
      <c r="H135" s="59"/>
      <c r="I135" s="48"/>
      <c r="J135" s="68"/>
    </row>
    <row r="136" spans="1:10" s="45" customFormat="1" ht="18" customHeight="1" x14ac:dyDescent="0.15">
      <c r="A136" s="46">
        <v>103</v>
      </c>
      <c r="B136" s="31"/>
      <c r="C136" s="32"/>
      <c r="D136" s="33"/>
      <c r="E136" s="32"/>
      <c r="F136" s="106"/>
      <c r="G136" s="106"/>
      <c r="H136" s="59"/>
      <c r="I136" s="48"/>
      <c r="J136" s="68"/>
    </row>
    <row r="137" spans="1:10" s="45" customFormat="1" ht="18" customHeight="1" x14ac:dyDescent="0.15">
      <c r="A137" s="46">
        <v>104</v>
      </c>
      <c r="B137" s="31"/>
      <c r="C137" s="32"/>
      <c r="D137" s="33"/>
      <c r="E137" s="32"/>
      <c r="F137" s="106"/>
      <c r="G137" s="106"/>
      <c r="H137" s="59"/>
      <c r="I137" s="48"/>
      <c r="J137" s="68"/>
    </row>
    <row r="138" spans="1:10" s="45" customFormat="1" ht="18" customHeight="1" x14ac:dyDescent="0.15">
      <c r="A138" s="46">
        <v>105</v>
      </c>
      <c r="B138" s="31"/>
      <c r="C138" s="32"/>
      <c r="D138" s="33"/>
      <c r="E138" s="32"/>
      <c r="F138" s="106"/>
      <c r="G138" s="106"/>
      <c r="H138" s="59"/>
      <c r="I138" s="48"/>
      <c r="J138" s="68"/>
    </row>
    <row r="139" spans="1:10" s="45" customFormat="1" ht="18" customHeight="1" x14ac:dyDescent="0.15">
      <c r="A139" s="46">
        <v>106</v>
      </c>
      <c r="B139" s="31"/>
      <c r="C139" s="32"/>
      <c r="D139" s="33"/>
      <c r="E139" s="32"/>
      <c r="F139" s="106"/>
      <c r="G139" s="106"/>
      <c r="H139" s="59"/>
      <c r="I139" s="48"/>
      <c r="J139" s="68"/>
    </row>
    <row r="140" spans="1:10" s="45" customFormat="1" ht="18" customHeight="1" x14ac:dyDescent="0.15">
      <c r="A140" s="46">
        <v>107</v>
      </c>
      <c r="B140" s="31"/>
      <c r="C140" s="32"/>
      <c r="D140" s="33"/>
      <c r="E140" s="32"/>
      <c r="F140" s="106"/>
      <c r="G140" s="106"/>
      <c r="H140" s="59"/>
      <c r="I140" s="48"/>
      <c r="J140" s="68"/>
    </row>
    <row r="141" spans="1:10" s="45" customFormat="1" ht="18" customHeight="1" x14ac:dyDescent="0.15">
      <c r="A141" s="46">
        <v>108</v>
      </c>
      <c r="B141" s="31"/>
      <c r="C141" s="32"/>
      <c r="D141" s="33"/>
      <c r="E141" s="32"/>
      <c r="F141" s="106"/>
      <c r="G141" s="106"/>
      <c r="H141" s="59"/>
      <c r="I141" s="48"/>
      <c r="J141" s="68"/>
    </row>
    <row r="142" spans="1:10" s="45" customFormat="1" ht="18" customHeight="1" x14ac:dyDescent="0.15">
      <c r="A142" s="46">
        <v>109</v>
      </c>
      <c r="B142" s="31"/>
      <c r="C142" s="32"/>
      <c r="D142" s="33"/>
      <c r="E142" s="32"/>
      <c r="F142" s="106"/>
      <c r="G142" s="106"/>
      <c r="H142" s="59"/>
      <c r="I142" s="48"/>
      <c r="J142" s="68"/>
    </row>
    <row r="143" spans="1:10" s="45" customFormat="1" ht="18" customHeight="1" x14ac:dyDescent="0.15">
      <c r="A143" s="46">
        <v>110</v>
      </c>
      <c r="B143" s="31"/>
      <c r="C143" s="32"/>
      <c r="D143" s="33"/>
      <c r="E143" s="32"/>
      <c r="F143" s="106"/>
      <c r="G143" s="106"/>
      <c r="H143" s="59"/>
      <c r="I143" s="48"/>
      <c r="J143" s="68"/>
    </row>
    <row r="144" spans="1:10" s="45" customFormat="1" ht="18" customHeight="1" x14ac:dyDescent="0.15">
      <c r="A144" s="46">
        <v>111</v>
      </c>
      <c r="B144" s="31"/>
      <c r="C144" s="32"/>
      <c r="D144" s="33"/>
      <c r="E144" s="32"/>
      <c r="F144" s="106"/>
      <c r="G144" s="106"/>
      <c r="H144" s="59"/>
      <c r="I144" s="48"/>
      <c r="J144" s="68"/>
    </row>
    <row r="145" spans="1:10" s="45" customFormat="1" ht="18" customHeight="1" x14ac:dyDescent="0.15">
      <c r="A145" s="46">
        <v>112</v>
      </c>
      <c r="B145" s="31"/>
      <c r="C145" s="32"/>
      <c r="D145" s="33"/>
      <c r="E145" s="32"/>
      <c r="F145" s="106"/>
      <c r="G145" s="106"/>
      <c r="H145" s="59"/>
      <c r="I145" s="48"/>
      <c r="J145" s="68"/>
    </row>
    <row r="146" spans="1:10" s="45" customFormat="1" ht="18" customHeight="1" x14ac:dyDescent="0.15">
      <c r="A146" s="46">
        <v>113</v>
      </c>
      <c r="B146" s="31"/>
      <c r="C146" s="32"/>
      <c r="D146" s="33"/>
      <c r="E146" s="32"/>
      <c r="F146" s="106"/>
      <c r="G146" s="106"/>
      <c r="H146" s="59"/>
      <c r="I146" s="48"/>
      <c r="J146" s="68"/>
    </row>
    <row r="147" spans="1:10" s="45" customFormat="1" ht="18" customHeight="1" x14ac:dyDescent="0.15">
      <c r="A147" s="46">
        <v>114</v>
      </c>
      <c r="B147" s="31"/>
      <c r="C147" s="32"/>
      <c r="D147" s="33"/>
      <c r="E147" s="32"/>
      <c r="F147" s="106"/>
      <c r="G147" s="106"/>
      <c r="H147" s="59"/>
      <c r="I147" s="48"/>
      <c r="J147" s="68"/>
    </row>
    <row r="148" spans="1:10" s="45" customFormat="1" ht="18" customHeight="1" x14ac:dyDescent="0.15">
      <c r="A148" s="46">
        <v>115</v>
      </c>
      <c r="B148" s="31"/>
      <c r="C148" s="32"/>
      <c r="D148" s="33"/>
      <c r="E148" s="32"/>
      <c r="F148" s="106"/>
      <c r="G148" s="106"/>
      <c r="H148" s="59"/>
      <c r="I148" s="48"/>
      <c r="J148" s="68"/>
    </row>
    <row r="149" spans="1:10" s="45" customFormat="1" ht="18" customHeight="1" x14ac:dyDescent="0.15">
      <c r="A149" s="46">
        <v>116</v>
      </c>
      <c r="B149" s="31"/>
      <c r="C149" s="32"/>
      <c r="D149" s="33"/>
      <c r="E149" s="32"/>
      <c r="F149" s="106"/>
      <c r="G149" s="106"/>
      <c r="H149" s="59"/>
      <c r="I149" s="48"/>
      <c r="J149" s="68"/>
    </row>
    <row r="150" spans="1:10" s="45" customFormat="1" ht="18" customHeight="1" x14ac:dyDescent="0.15">
      <c r="A150" s="46">
        <v>117</v>
      </c>
      <c r="B150" s="31"/>
      <c r="C150" s="32"/>
      <c r="D150" s="33"/>
      <c r="E150" s="32"/>
      <c r="F150" s="106"/>
      <c r="G150" s="106"/>
      <c r="H150" s="59"/>
      <c r="I150" s="48"/>
      <c r="J150" s="68"/>
    </row>
    <row r="151" spans="1:10" s="45" customFormat="1" ht="18" customHeight="1" x14ac:dyDescent="0.15">
      <c r="A151" s="46">
        <v>118</v>
      </c>
      <c r="B151" s="31"/>
      <c r="C151" s="32"/>
      <c r="D151" s="33"/>
      <c r="E151" s="32"/>
      <c r="F151" s="106"/>
      <c r="G151" s="106"/>
      <c r="H151" s="59"/>
      <c r="I151" s="48"/>
      <c r="J151" s="68"/>
    </row>
    <row r="152" spans="1:10" s="45" customFormat="1" ht="18" customHeight="1" x14ac:dyDescent="0.15">
      <c r="A152" s="46">
        <v>119</v>
      </c>
      <c r="B152" s="31"/>
      <c r="C152" s="32"/>
      <c r="D152" s="33"/>
      <c r="E152" s="32"/>
      <c r="F152" s="106"/>
      <c r="G152" s="106"/>
      <c r="H152" s="59"/>
      <c r="I152" s="48"/>
      <c r="J152" s="68"/>
    </row>
    <row r="153" spans="1:10" s="45" customFormat="1" ht="18" customHeight="1" x14ac:dyDescent="0.15">
      <c r="A153" s="46">
        <v>120</v>
      </c>
      <c r="B153" s="31"/>
      <c r="C153" s="32"/>
      <c r="D153" s="33"/>
      <c r="E153" s="32"/>
      <c r="F153" s="106"/>
      <c r="G153" s="106"/>
      <c r="H153" s="59"/>
      <c r="I153" s="48"/>
      <c r="J153" s="68"/>
    </row>
    <row r="154" spans="1:10" s="45" customFormat="1" ht="18" customHeight="1" x14ac:dyDescent="0.15">
      <c r="A154" s="46">
        <v>121</v>
      </c>
      <c r="B154" s="31"/>
      <c r="C154" s="32"/>
      <c r="D154" s="33"/>
      <c r="E154" s="32"/>
      <c r="F154" s="106"/>
      <c r="G154" s="106"/>
      <c r="H154" s="59"/>
      <c r="I154" s="48"/>
      <c r="J154" s="68"/>
    </row>
    <row r="155" spans="1:10" s="45" customFormat="1" ht="18" customHeight="1" x14ac:dyDescent="0.15">
      <c r="A155" s="46">
        <v>122</v>
      </c>
      <c r="B155" s="31"/>
      <c r="C155" s="32"/>
      <c r="D155" s="33"/>
      <c r="E155" s="32"/>
      <c r="F155" s="106"/>
      <c r="G155" s="106"/>
      <c r="H155" s="59"/>
      <c r="I155" s="48"/>
      <c r="J155" s="68"/>
    </row>
    <row r="156" spans="1:10" s="45" customFormat="1" ht="18" customHeight="1" x14ac:dyDescent="0.15">
      <c r="A156" s="46">
        <v>123</v>
      </c>
      <c r="B156" s="31"/>
      <c r="C156" s="32"/>
      <c r="D156" s="33"/>
      <c r="E156" s="32"/>
      <c r="F156" s="106"/>
      <c r="G156" s="106"/>
      <c r="H156" s="59"/>
      <c r="I156" s="48"/>
      <c r="J156" s="68"/>
    </row>
    <row r="157" spans="1:10" s="45" customFormat="1" ht="18" customHeight="1" x14ac:dyDescent="0.15">
      <c r="A157" s="46">
        <v>124</v>
      </c>
      <c r="B157" s="31"/>
      <c r="C157" s="32"/>
      <c r="D157" s="33"/>
      <c r="E157" s="32"/>
      <c r="F157" s="106"/>
      <c r="G157" s="106"/>
      <c r="H157" s="59"/>
      <c r="I157" s="48"/>
      <c r="J157" s="68"/>
    </row>
    <row r="158" spans="1:10" s="45" customFormat="1" ht="18" customHeight="1" x14ac:dyDescent="0.15">
      <c r="A158" s="46">
        <v>125</v>
      </c>
      <c r="B158" s="31"/>
      <c r="C158" s="32"/>
      <c r="D158" s="33"/>
      <c r="E158" s="32"/>
      <c r="F158" s="106"/>
      <c r="G158" s="106"/>
      <c r="H158" s="59"/>
      <c r="I158" s="48"/>
      <c r="J158" s="68"/>
    </row>
    <row r="159" spans="1:10" s="45" customFormat="1" ht="18" customHeight="1" x14ac:dyDescent="0.15">
      <c r="A159" s="46">
        <v>126</v>
      </c>
      <c r="B159" s="31"/>
      <c r="C159" s="32"/>
      <c r="D159" s="33"/>
      <c r="E159" s="32"/>
      <c r="F159" s="106"/>
      <c r="G159" s="106"/>
      <c r="H159" s="59"/>
      <c r="I159" s="48"/>
      <c r="J159" s="68"/>
    </row>
    <row r="160" spans="1:10" s="45" customFormat="1" ht="18" customHeight="1" x14ac:dyDescent="0.15">
      <c r="A160" s="46">
        <v>127</v>
      </c>
      <c r="B160" s="31"/>
      <c r="C160" s="32"/>
      <c r="D160" s="33"/>
      <c r="E160" s="32"/>
      <c r="F160" s="106"/>
      <c r="G160" s="106"/>
      <c r="H160" s="59"/>
      <c r="I160" s="48"/>
      <c r="J160" s="68"/>
    </row>
    <row r="161" spans="1:10" s="45" customFormat="1" ht="18" customHeight="1" x14ac:dyDescent="0.15">
      <c r="A161" s="46">
        <v>128</v>
      </c>
      <c r="B161" s="31"/>
      <c r="C161" s="32"/>
      <c r="D161" s="33"/>
      <c r="E161" s="32"/>
      <c r="F161" s="106"/>
      <c r="G161" s="106"/>
      <c r="H161" s="59"/>
      <c r="I161" s="48"/>
      <c r="J161" s="68"/>
    </row>
    <row r="162" spans="1:10" s="45" customFormat="1" ht="18" customHeight="1" x14ac:dyDescent="0.15">
      <c r="A162" s="46">
        <v>129</v>
      </c>
      <c r="B162" s="31"/>
      <c r="C162" s="32"/>
      <c r="D162" s="33"/>
      <c r="E162" s="32"/>
      <c r="F162" s="106"/>
      <c r="G162" s="106"/>
      <c r="H162" s="59"/>
      <c r="I162" s="48"/>
      <c r="J162" s="68"/>
    </row>
    <row r="163" spans="1:10" s="45" customFormat="1" ht="18" customHeight="1" x14ac:dyDescent="0.15">
      <c r="A163" s="46">
        <v>130</v>
      </c>
      <c r="B163" s="31"/>
      <c r="C163" s="32"/>
      <c r="D163" s="33"/>
      <c r="E163" s="32"/>
      <c r="F163" s="106"/>
      <c r="G163" s="106"/>
      <c r="H163" s="59"/>
      <c r="I163" s="48"/>
      <c r="J163" s="68"/>
    </row>
    <row r="164" spans="1:10" s="45" customFormat="1" ht="18" customHeight="1" x14ac:dyDescent="0.15">
      <c r="A164" s="46">
        <v>131</v>
      </c>
      <c r="B164" s="31"/>
      <c r="C164" s="32"/>
      <c r="D164" s="33"/>
      <c r="E164" s="32"/>
      <c r="F164" s="106"/>
      <c r="G164" s="106"/>
      <c r="H164" s="59"/>
      <c r="I164" s="48"/>
      <c r="J164" s="68"/>
    </row>
    <row r="165" spans="1:10" s="45" customFormat="1" ht="18" customHeight="1" x14ac:dyDescent="0.15">
      <c r="A165" s="46">
        <v>132</v>
      </c>
      <c r="B165" s="31"/>
      <c r="C165" s="32"/>
      <c r="D165" s="33"/>
      <c r="E165" s="32"/>
      <c r="F165" s="106"/>
      <c r="G165" s="106"/>
      <c r="H165" s="59"/>
      <c r="I165" s="48"/>
      <c r="J165" s="68"/>
    </row>
    <row r="166" spans="1:10" s="45" customFormat="1" ht="18" customHeight="1" x14ac:dyDescent="0.15">
      <c r="A166" s="46">
        <v>133</v>
      </c>
      <c r="B166" s="31"/>
      <c r="C166" s="32"/>
      <c r="D166" s="33"/>
      <c r="E166" s="32"/>
      <c r="F166" s="106"/>
      <c r="G166" s="106"/>
      <c r="H166" s="59"/>
      <c r="I166" s="48"/>
      <c r="J166" s="68"/>
    </row>
    <row r="167" spans="1:10" s="45" customFormat="1" ht="18" customHeight="1" x14ac:dyDescent="0.15">
      <c r="A167" s="46">
        <v>134</v>
      </c>
      <c r="B167" s="31"/>
      <c r="C167" s="32"/>
      <c r="D167" s="33"/>
      <c r="E167" s="32"/>
      <c r="F167" s="106"/>
      <c r="G167" s="106"/>
      <c r="H167" s="59"/>
      <c r="I167" s="48"/>
      <c r="J167" s="68"/>
    </row>
    <row r="168" spans="1:10" s="45" customFormat="1" ht="18" customHeight="1" x14ac:dyDescent="0.15">
      <c r="A168" s="46">
        <v>135</v>
      </c>
      <c r="B168" s="31"/>
      <c r="C168" s="32"/>
      <c r="D168" s="33"/>
      <c r="E168" s="32"/>
      <c r="F168" s="106"/>
      <c r="G168" s="106"/>
      <c r="H168" s="59"/>
      <c r="I168" s="48"/>
      <c r="J168" s="68"/>
    </row>
    <row r="169" spans="1:10" s="45" customFormat="1" ht="18" customHeight="1" x14ac:dyDescent="0.15">
      <c r="A169" s="46">
        <v>136</v>
      </c>
      <c r="B169" s="31"/>
      <c r="C169" s="32"/>
      <c r="D169" s="33"/>
      <c r="E169" s="32"/>
      <c r="F169" s="106"/>
      <c r="G169" s="106"/>
      <c r="H169" s="59"/>
      <c r="I169" s="48"/>
      <c r="J169" s="68"/>
    </row>
    <row r="170" spans="1:10" s="45" customFormat="1" ht="18" customHeight="1" x14ac:dyDescent="0.15">
      <c r="A170" s="46">
        <v>137</v>
      </c>
      <c r="B170" s="31"/>
      <c r="C170" s="32"/>
      <c r="D170" s="33"/>
      <c r="E170" s="32"/>
      <c r="F170" s="106"/>
      <c r="G170" s="106"/>
      <c r="H170" s="59"/>
      <c r="I170" s="48"/>
      <c r="J170" s="68"/>
    </row>
    <row r="171" spans="1:10" s="45" customFormat="1" ht="18" customHeight="1" x14ac:dyDescent="0.15">
      <c r="A171" s="46">
        <v>138</v>
      </c>
      <c r="B171" s="31"/>
      <c r="C171" s="32"/>
      <c r="D171" s="33"/>
      <c r="E171" s="32"/>
      <c r="F171" s="106"/>
      <c r="G171" s="106"/>
      <c r="H171" s="59"/>
      <c r="I171" s="48"/>
      <c r="J171" s="68"/>
    </row>
    <row r="172" spans="1:10" s="45" customFormat="1" ht="18" customHeight="1" x14ac:dyDescent="0.15">
      <c r="A172" s="46">
        <v>139</v>
      </c>
      <c r="B172" s="31"/>
      <c r="C172" s="32"/>
      <c r="D172" s="33"/>
      <c r="E172" s="32"/>
      <c r="F172" s="106"/>
      <c r="G172" s="106"/>
      <c r="H172" s="59"/>
      <c r="I172" s="48"/>
      <c r="J172" s="68"/>
    </row>
    <row r="173" spans="1:10" s="45" customFormat="1" ht="18" customHeight="1" x14ac:dyDescent="0.15">
      <c r="A173" s="46">
        <v>140</v>
      </c>
      <c r="B173" s="31"/>
      <c r="C173" s="32"/>
      <c r="D173" s="33"/>
      <c r="E173" s="32"/>
      <c r="F173" s="106"/>
      <c r="G173" s="106"/>
      <c r="H173" s="59"/>
      <c r="I173" s="48"/>
      <c r="J173" s="68"/>
    </row>
    <row r="174" spans="1:10" s="45" customFormat="1" ht="18" customHeight="1" x14ac:dyDescent="0.15">
      <c r="A174" s="46">
        <v>141</v>
      </c>
      <c r="B174" s="31"/>
      <c r="C174" s="32"/>
      <c r="D174" s="33"/>
      <c r="E174" s="32"/>
      <c r="F174" s="106"/>
      <c r="G174" s="106"/>
      <c r="H174" s="59"/>
      <c r="I174" s="48"/>
      <c r="J174" s="68"/>
    </row>
    <row r="175" spans="1:10" s="45" customFormat="1" ht="18" customHeight="1" x14ac:dyDescent="0.15">
      <c r="A175" s="46">
        <v>142</v>
      </c>
      <c r="B175" s="31"/>
      <c r="C175" s="32"/>
      <c r="D175" s="33"/>
      <c r="E175" s="32"/>
      <c r="F175" s="106"/>
      <c r="G175" s="106"/>
      <c r="H175" s="59"/>
      <c r="I175" s="48"/>
      <c r="J175" s="68"/>
    </row>
    <row r="176" spans="1:10" s="45" customFormat="1" ht="18" customHeight="1" x14ac:dyDescent="0.15">
      <c r="A176" s="46">
        <v>143</v>
      </c>
      <c r="B176" s="31"/>
      <c r="C176" s="32"/>
      <c r="D176" s="33"/>
      <c r="E176" s="32"/>
      <c r="F176" s="106"/>
      <c r="G176" s="106"/>
      <c r="H176" s="59"/>
      <c r="I176" s="48"/>
      <c r="J176" s="68"/>
    </row>
    <row r="177" spans="1:10" s="45" customFormat="1" ht="18" customHeight="1" x14ac:dyDescent="0.15">
      <c r="A177" s="46">
        <v>144</v>
      </c>
      <c r="B177" s="31"/>
      <c r="C177" s="32"/>
      <c r="D177" s="33"/>
      <c r="E177" s="32"/>
      <c r="F177" s="106"/>
      <c r="G177" s="106"/>
      <c r="H177" s="59"/>
      <c r="I177" s="48"/>
      <c r="J177" s="68"/>
    </row>
    <row r="178" spans="1:10" s="45" customFormat="1" ht="18" customHeight="1" x14ac:dyDescent="0.15">
      <c r="A178" s="46">
        <v>145</v>
      </c>
      <c r="B178" s="31"/>
      <c r="C178" s="32"/>
      <c r="D178" s="33"/>
      <c r="E178" s="32"/>
      <c r="F178" s="106"/>
      <c r="G178" s="106"/>
      <c r="H178" s="59"/>
      <c r="I178" s="48"/>
      <c r="J178" s="68"/>
    </row>
    <row r="179" spans="1:10" s="45" customFormat="1" ht="18" customHeight="1" x14ac:dyDescent="0.15">
      <c r="A179" s="46">
        <v>146</v>
      </c>
      <c r="B179" s="31"/>
      <c r="C179" s="32"/>
      <c r="D179" s="33"/>
      <c r="E179" s="32"/>
      <c r="F179" s="106"/>
      <c r="G179" s="106"/>
      <c r="H179" s="59"/>
      <c r="I179" s="48"/>
      <c r="J179" s="68"/>
    </row>
    <row r="180" spans="1:10" s="45" customFormat="1" ht="18" customHeight="1" x14ac:dyDescent="0.15">
      <c r="A180" s="46">
        <v>147</v>
      </c>
      <c r="B180" s="31"/>
      <c r="C180" s="32"/>
      <c r="D180" s="33"/>
      <c r="E180" s="32"/>
      <c r="F180" s="106"/>
      <c r="G180" s="106"/>
      <c r="H180" s="59"/>
      <c r="I180" s="48"/>
      <c r="J180" s="68"/>
    </row>
    <row r="181" spans="1:10" s="45" customFormat="1" ht="18" customHeight="1" x14ac:dyDescent="0.15">
      <c r="A181" s="46">
        <v>148</v>
      </c>
      <c r="B181" s="31"/>
      <c r="C181" s="32"/>
      <c r="D181" s="33"/>
      <c r="E181" s="32"/>
      <c r="F181" s="106"/>
      <c r="G181" s="106"/>
      <c r="H181" s="59"/>
      <c r="I181" s="48"/>
      <c r="J181" s="68"/>
    </row>
    <row r="182" spans="1:10" s="45" customFormat="1" ht="18" customHeight="1" x14ac:dyDescent="0.15">
      <c r="A182" s="46">
        <v>149</v>
      </c>
      <c r="B182" s="31"/>
      <c r="C182" s="32"/>
      <c r="D182" s="33"/>
      <c r="E182" s="32"/>
      <c r="F182" s="106"/>
      <c r="G182" s="106"/>
      <c r="H182" s="59"/>
      <c r="I182" s="48"/>
      <c r="J182" s="68"/>
    </row>
    <row r="183" spans="1:10" s="45" customFormat="1" ht="18" customHeight="1" x14ac:dyDescent="0.15">
      <c r="A183" s="46">
        <v>150</v>
      </c>
      <c r="B183" s="31"/>
      <c r="C183" s="32"/>
      <c r="D183" s="33"/>
      <c r="E183" s="32"/>
      <c r="F183" s="106"/>
      <c r="G183" s="106"/>
      <c r="H183" s="59"/>
      <c r="I183" s="48"/>
      <c r="J183" s="68"/>
    </row>
    <row r="184" spans="1:10" s="45" customFormat="1" ht="18" customHeight="1" x14ac:dyDescent="0.15">
      <c r="A184" s="46">
        <v>151</v>
      </c>
      <c r="B184" s="31"/>
      <c r="C184" s="32"/>
      <c r="D184" s="33"/>
      <c r="E184" s="32"/>
      <c r="F184" s="106"/>
      <c r="G184" s="106"/>
      <c r="H184" s="59"/>
      <c r="I184" s="48"/>
      <c r="J184" s="68"/>
    </row>
    <row r="185" spans="1:10" s="45" customFormat="1" ht="18" customHeight="1" x14ac:dyDescent="0.15">
      <c r="A185" s="46">
        <v>152</v>
      </c>
      <c r="B185" s="31"/>
      <c r="C185" s="32"/>
      <c r="D185" s="33"/>
      <c r="E185" s="32"/>
      <c r="F185" s="106"/>
      <c r="G185" s="106"/>
      <c r="H185" s="59"/>
      <c r="I185" s="48"/>
      <c r="J185" s="68"/>
    </row>
    <row r="186" spans="1:10" s="45" customFormat="1" ht="18" customHeight="1" x14ac:dyDescent="0.15">
      <c r="A186" s="46">
        <v>153</v>
      </c>
      <c r="B186" s="31"/>
      <c r="C186" s="32"/>
      <c r="D186" s="33"/>
      <c r="E186" s="32"/>
      <c r="F186" s="106"/>
      <c r="G186" s="106"/>
      <c r="H186" s="59"/>
      <c r="I186" s="48"/>
      <c r="J186" s="68"/>
    </row>
    <row r="187" spans="1:10" s="45" customFormat="1" ht="18" customHeight="1" x14ac:dyDescent="0.15">
      <c r="A187" s="46">
        <v>154</v>
      </c>
      <c r="B187" s="31"/>
      <c r="C187" s="32"/>
      <c r="D187" s="33"/>
      <c r="E187" s="32"/>
      <c r="F187" s="106"/>
      <c r="G187" s="106"/>
      <c r="H187" s="59"/>
      <c r="I187" s="48"/>
      <c r="J187" s="68"/>
    </row>
    <row r="188" spans="1:10" s="45" customFormat="1" ht="18" customHeight="1" x14ac:dyDescent="0.15">
      <c r="A188" s="46">
        <v>155</v>
      </c>
      <c r="B188" s="31"/>
      <c r="C188" s="32"/>
      <c r="D188" s="33"/>
      <c r="E188" s="32"/>
      <c r="F188" s="106"/>
      <c r="G188" s="106"/>
      <c r="H188" s="59"/>
      <c r="I188" s="48"/>
      <c r="J188" s="68"/>
    </row>
    <row r="189" spans="1:10" s="45" customFormat="1" ht="18" customHeight="1" x14ac:dyDescent="0.15">
      <c r="A189" s="46">
        <v>156</v>
      </c>
      <c r="B189" s="31"/>
      <c r="C189" s="32"/>
      <c r="D189" s="33"/>
      <c r="E189" s="32"/>
      <c r="F189" s="106"/>
      <c r="G189" s="106"/>
      <c r="H189" s="59"/>
      <c r="I189" s="48"/>
      <c r="J189" s="68"/>
    </row>
    <row r="190" spans="1:10" s="45" customFormat="1" ht="18" customHeight="1" x14ac:dyDescent="0.15">
      <c r="A190" s="46">
        <v>157</v>
      </c>
      <c r="B190" s="31"/>
      <c r="C190" s="32"/>
      <c r="D190" s="33"/>
      <c r="E190" s="32"/>
      <c r="F190" s="106"/>
      <c r="G190" s="106"/>
      <c r="H190" s="59"/>
      <c r="I190" s="48"/>
      <c r="J190" s="68"/>
    </row>
    <row r="191" spans="1:10" s="45" customFormat="1" ht="18" customHeight="1" x14ac:dyDescent="0.15">
      <c r="A191" s="46">
        <v>158</v>
      </c>
      <c r="B191" s="31"/>
      <c r="C191" s="32"/>
      <c r="D191" s="33"/>
      <c r="E191" s="32"/>
      <c r="F191" s="106"/>
      <c r="G191" s="106"/>
      <c r="H191" s="59"/>
      <c r="I191" s="48"/>
      <c r="J191" s="68"/>
    </row>
    <row r="192" spans="1:10" s="45" customFormat="1" ht="18" customHeight="1" x14ac:dyDescent="0.15">
      <c r="A192" s="46">
        <v>159</v>
      </c>
      <c r="B192" s="31"/>
      <c r="C192" s="32"/>
      <c r="D192" s="33"/>
      <c r="E192" s="32"/>
      <c r="F192" s="106"/>
      <c r="G192" s="106"/>
      <c r="H192" s="59"/>
      <c r="I192" s="48"/>
      <c r="J192" s="68"/>
    </row>
    <row r="193" spans="1:10" s="45" customFormat="1" ht="18" customHeight="1" x14ac:dyDescent="0.15">
      <c r="A193" s="46">
        <v>160</v>
      </c>
      <c r="B193" s="31"/>
      <c r="C193" s="32"/>
      <c r="D193" s="33"/>
      <c r="E193" s="32"/>
      <c r="F193" s="106"/>
      <c r="G193" s="106"/>
      <c r="H193" s="59"/>
      <c r="I193" s="48"/>
      <c r="J193" s="68"/>
    </row>
    <row r="194" spans="1:10" s="45" customFormat="1" ht="18" customHeight="1" x14ac:dyDescent="0.15">
      <c r="A194" s="46">
        <v>161</v>
      </c>
      <c r="B194" s="31"/>
      <c r="C194" s="32"/>
      <c r="D194" s="33"/>
      <c r="E194" s="32"/>
      <c r="F194" s="106"/>
      <c r="G194" s="106"/>
      <c r="H194" s="59"/>
      <c r="I194" s="48"/>
      <c r="J194" s="68"/>
    </row>
    <row r="195" spans="1:10" s="45" customFormat="1" ht="18" customHeight="1" x14ac:dyDescent="0.15">
      <c r="A195" s="46">
        <v>162</v>
      </c>
      <c r="B195" s="31"/>
      <c r="C195" s="32"/>
      <c r="D195" s="33"/>
      <c r="E195" s="32"/>
      <c r="F195" s="106"/>
      <c r="G195" s="106"/>
      <c r="H195" s="59"/>
      <c r="I195" s="48"/>
      <c r="J195" s="68"/>
    </row>
    <row r="196" spans="1:10" s="45" customFormat="1" ht="18" customHeight="1" x14ac:dyDescent="0.15">
      <c r="A196" s="46">
        <v>163</v>
      </c>
      <c r="B196" s="31"/>
      <c r="C196" s="32"/>
      <c r="D196" s="33"/>
      <c r="E196" s="32"/>
      <c r="F196" s="106"/>
      <c r="G196" s="106"/>
      <c r="H196" s="59"/>
      <c r="I196" s="48"/>
      <c r="J196" s="68"/>
    </row>
    <row r="197" spans="1:10" s="45" customFormat="1" ht="18" customHeight="1" x14ac:dyDescent="0.15">
      <c r="A197" s="46">
        <v>164</v>
      </c>
      <c r="B197" s="31"/>
      <c r="C197" s="32"/>
      <c r="D197" s="33"/>
      <c r="E197" s="32"/>
      <c r="F197" s="106"/>
      <c r="G197" s="106"/>
      <c r="H197" s="59"/>
      <c r="I197" s="48"/>
      <c r="J197" s="68"/>
    </row>
    <row r="198" spans="1:10" s="45" customFormat="1" ht="18" customHeight="1" x14ac:dyDescent="0.15">
      <c r="A198" s="46">
        <v>165</v>
      </c>
      <c r="B198" s="31"/>
      <c r="C198" s="32"/>
      <c r="D198" s="33"/>
      <c r="E198" s="32"/>
      <c r="F198" s="106"/>
      <c r="G198" s="106"/>
      <c r="H198" s="59"/>
      <c r="I198" s="48"/>
      <c r="J198" s="68"/>
    </row>
    <row r="199" spans="1:10" s="45" customFormat="1" ht="18" customHeight="1" x14ac:dyDescent="0.15">
      <c r="A199" s="46">
        <v>166</v>
      </c>
      <c r="B199" s="31"/>
      <c r="C199" s="32"/>
      <c r="D199" s="33"/>
      <c r="E199" s="32"/>
      <c r="F199" s="106"/>
      <c r="G199" s="106"/>
      <c r="H199" s="59"/>
      <c r="I199" s="48"/>
      <c r="J199" s="68"/>
    </row>
    <row r="200" spans="1:10" s="45" customFormat="1" ht="18" customHeight="1" x14ac:dyDescent="0.15">
      <c r="A200" s="46">
        <v>167</v>
      </c>
      <c r="B200" s="31"/>
      <c r="C200" s="32"/>
      <c r="D200" s="33"/>
      <c r="E200" s="32"/>
      <c r="F200" s="106"/>
      <c r="G200" s="106"/>
      <c r="H200" s="59"/>
      <c r="I200" s="48"/>
      <c r="J200" s="68"/>
    </row>
    <row r="201" spans="1:10" s="45" customFormat="1" ht="18" customHeight="1" x14ac:dyDescent="0.15">
      <c r="A201" s="46">
        <v>168</v>
      </c>
      <c r="B201" s="31"/>
      <c r="C201" s="32"/>
      <c r="D201" s="33"/>
      <c r="E201" s="32"/>
      <c r="F201" s="106"/>
      <c r="G201" s="106"/>
      <c r="H201" s="59"/>
      <c r="I201" s="48"/>
      <c r="J201" s="68"/>
    </row>
    <row r="202" spans="1:10" s="45" customFormat="1" ht="18" customHeight="1" x14ac:dyDescent="0.15">
      <c r="A202" s="46">
        <v>169</v>
      </c>
      <c r="B202" s="31"/>
      <c r="C202" s="32"/>
      <c r="D202" s="33"/>
      <c r="E202" s="32"/>
      <c r="F202" s="106"/>
      <c r="G202" s="106"/>
      <c r="H202" s="59"/>
      <c r="I202" s="48"/>
      <c r="J202" s="68"/>
    </row>
    <row r="203" spans="1:10" s="45" customFormat="1" ht="18" customHeight="1" x14ac:dyDescent="0.15">
      <c r="A203" s="46">
        <v>170</v>
      </c>
      <c r="B203" s="31"/>
      <c r="C203" s="32"/>
      <c r="D203" s="33"/>
      <c r="E203" s="32"/>
      <c r="F203" s="106"/>
      <c r="G203" s="106"/>
      <c r="H203" s="59"/>
      <c r="I203" s="48"/>
      <c r="J203" s="68"/>
    </row>
    <row r="204" spans="1:10" s="45" customFormat="1" ht="18" customHeight="1" x14ac:dyDescent="0.15">
      <c r="A204" s="46">
        <v>171</v>
      </c>
      <c r="B204" s="31"/>
      <c r="C204" s="32"/>
      <c r="D204" s="33"/>
      <c r="E204" s="32"/>
      <c r="F204" s="106"/>
      <c r="G204" s="106"/>
      <c r="H204" s="59"/>
      <c r="I204" s="48"/>
      <c r="J204" s="68"/>
    </row>
    <row r="205" spans="1:10" s="45" customFormat="1" ht="18" customHeight="1" x14ac:dyDescent="0.15">
      <c r="A205" s="46">
        <v>172</v>
      </c>
      <c r="B205" s="31"/>
      <c r="C205" s="32"/>
      <c r="D205" s="33"/>
      <c r="E205" s="32"/>
      <c r="F205" s="106"/>
      <c r="G205" s="106"/>
      <c r="H205" s="59"/>
      <c r="I205" s="48"/>
      <c r="J205" s="68"/>
    </row>
    <row r="206" spans="1:10" s="45" customFormat="1" ht="18" customHeight="1" x14ac:dyDescent="0.15">
      <c r="A206" s="46">
        <v>173</v>
      </c>
      <c r="B206" s="31"/>
      <c r="C206" s="32"/>
      <c r="D206" s="33"/>
      <c r="E206" s="32"/>
      <c r="F206" s="106"/>
      <c r="G206" s="106"/>
      <c r="H206" s="59"/>
      <c r="I206" s="48"/>
      <c r="J206" s="68"/>
    </row>
    <row r="207" spans="1:10" s="45" customFormat="1" ht="18" customHeight="1" x14ac:dyDescent="0.15">
      <c r="A207" s="46">
        <v>174</v>
      </c>
      <c r="B207" s="31"/>
      <c r="C207" s="32"/>
      <c r="D207" s="33"/>
      <c r="E207" s="32"/>
      <c r="F207" s="106"/>
      <c r="G207" s="106"/>
      <c r="H207" s="59"/>
      <c r="I207" s="48"/>
      <c r="J207" s="68"/>
    </row>
    <row r="208" spans="1:10" s="45" customFormat="1" ht="18" customHeight="1" x14ac:dyDescent="0.15">
      <c r="A208" s="46">
        <v>175</v>
      </c>
      <c r="B208" s="31"/>
      <c r="C208" s="32"/>
      <c r="D208" s="33"/>
      <c r="E208" s="32"/>
      <c r="F208" s="106"/>
      <c r="G208" s="106"/>
      <c r="H208" s="59"/>
      <c r="I208" s="48"/>
      <c r="J208" s="68"/>
    </row>
    <row r="209" spans="1:10" s="45" customFormat="1" ht="18" customHeight="1" x14ac:dyDescent="0.15">
      <c r="A209" s="46">
        <v>176</v>
      </c>
      <c r="B209" s="31"/>
      <c r="C209" s="32"/>
      <c r="D209" s="33"/>
      <c r="E209" s="32"/>
      <c r="F209" s="106"/>
      <c r="G209" s="106"/>
      <c r="H209" s="59"/>
      <c r="I209" s="48"/>
      <c r="J209" s="68"/>
    </row>
    <row r="210" spans="1:10" s="45" customFormat="1" ht="18" customHeight="1" x14ac:dyDescent="0.15">
      <c r="A210" s="46">
        <v>177</v>
      </c>
      <c r="B210" s="31"/>
      <c r="C210" s="32"/>
      <c r="D210" s="33"/>
      <c r="E210" s="32"/>
      <c r="F210" s="106"/>
      <c r="G210" s="106"/>
      <c r="H210" s="59"/>
      <c r="I210" s="48"/>
      <c r="J210" s="68"/>
    </row>
    <row r="211" spans="1:10" s="45" customFormat="1" ht="18" customHeight="1" x14ac:dyDescent="0.15">
      <c r="A211" s="46">
        <v>178</v>
      </c>
      <c r="B211" s="31"/>
      <c r="C211" s="32"/>
      <c r="D211" s="33"/>
      <c r="E211" s="32"/>
      <c r="F211" s="106"/>
      <c r="G211" s="106"/>
      <c r="H211" s="59"/>
      <c r="I211" s="48"/>
      <c r="J211" s="68"/>
    </row>
    <row r="212" spans="1:10" s="45" customFormat="1" ht="18" customHeight="1" x14ac:dyDescent="0.15">
      <c r="A212" s="46">
        <v>179</v>
      </c>
      <c r="B212" s="31"/>
      <c r="C212" s="32"/>
      <c r="D212" s="33"/>
      <c r="E212" s="32"/>
      <c r="F212" s="106"/>
      <c r="G212" s="106"/>
      <c r="H212" s="59"/>
      <c r="I212" s="48"/>
      <c r="J212" s="68"/>
    </row>
    <row r="213" spans="1:10" s="45" customFormat="1" ht="18" customHeight="1" x14ac:dyDescent="0.15">
      <c r="A213" s="46">
        <v>180</v>
      </c>
      <c r="B213" s="31"/>
      <c r="C213" s="32"/>
      <c r="D213" s="33"/>
      <c r="E213" s="32"/>
      <c r="F213" s="106"/>
      <c r="G213" s="106"/>
      <c r="H213" s="59"/>
      <c r="I213" s="48"/>
      <c r="J213" s="68"/>
    </row>
    <row r="214" spans="1:10" s="45" customFormat="1" ht="18" customHeight="1" x14ac:dyDescent="0.15">
      <c r="A214" s="46">
        <v>181</v>
      </c>
      <c r="B214" s="31"/>
      <c r="C214" s="32"/>
      <c r="D214" s="33"/>
      <c r="E214" s="32"/>
      <c r="F214" s="106"/>
      <c r="G214" s="106"/>
      <c r="H214" s="59"/>
      <c r="I214" s="48"/>
      <c r="J214" s="68"/>
    </row>
    <row r="215" spans="1:10" s="45" customFormat="1" ht="18" customHeight="1" x14ac:dyDescent="0.15">
      <c r="A215" s="46">
        <v>182</v>
      </c>
      <c r="B215" s="31"/>
      <c r="C215" s="32"/>
      <c r="D215" s="33"/>
      <c r="E215" s="32"/>
      <c r="F215" s="106"/>
      <c r="G215" s="106"/>
      <c r="H215" s="59"/>
      <c r="I215" s="48"/>
      <c r="J215" s="68"/>
    </row>
    <row r="216" spans="1:10" s="45" customFormat="1" ht="18" customHeight="1" x14ac:dyDescent="0.15">
      <c r="A216" s="46">
        <v>183</v>
      </c>
      <c r="B216" s="31"/>
      <c r="C216" s="32"/>
      <c r="D216" s="33"/>
      <c r="E216" s="32"/>
      <c r="F216" s="106"/>
      <c r="G216" s="106"/>
      <c r="H216" s="59"/>
      <c r="I216" s="48"/>
      <c r="J216" s="68"/>
    </row>
    <row r="217" spans="1:10" s="45" customFormat="1" ht="18" customHeight="1" x14ac:dyDescent="0.15">
      <c r="A217" s="46">
        <v>184</v>
      </c>
      <c r="B217" s="31"/>
      <c r="C217" s="32"/>
      <c r="D217" s="33"/>
      <c r="E217" s="32"/>
      <c r="F217" s="106"/>
      <c r="G217" s="106"/>
      <c r="H217" s="59"/>
      <c r="I217" s="48"/>
      <c r="J217" s="68"/>
    </row>
    <row r="218" spans="1:10" s="45" customFormat="1" ht="18" customHeight="1" x14ac:dyDescent="0.15">
      <c r="A218" s="46">
        <v>185</v>
      </c>
      <c r="B218" s="31"/>
      <c r="C218" s="32"/>
      <c r="D218" s="33"/>
      <c r="E218" s="32"/>
      <c r="F218" s="106"/>
      <c r="G218" s="106"/>
      <c r="H218" s="59"/>
      <c r="I218" s="48"/>
      <c r="J218" s="68"/>
    </row>
    <row r="219" spans="1:10" s="45" customFormat="1" ht="18" customHeight="1" x14ac:dyDescent="0.15">
      <c r="A219" s="46">
        <v>186</v>
      </c>
      <c r="B219" s="31"/>
      <c r="C219" s="32"/>
      <c r="D219" s="33"/>
      <c r="E219" s="32"/>
      <c r="F219" s="106"/>
      <c r="G219" s="106"/>
      <c r="H219" s="59"/>
      <c r="I219" s="48"/>
      <c r="J219" s="68"/>
    </row>
    <row r="220" spans="1:10" s="45" customFormat="1" ht="18" customHeight="1" x14ac:dyDescent="0.15">
      <c r="A220" s="46">
        <v>187</v>
      </c>
      <c r="B220" s="31"/>
      <c r="C220" s="32"/>
      <c r="D220" s="33"/>
      <c r="E220" s="32"/>
      <c r="F220" s="106"/>
      <c r="G220" s="106"/>
      <c r="H220" s="59"/>
      <c r="I220" s="48"/>
      <c r="J220" s="68"/>
    </row>
    <row r="221" spans="1:10" s="45" customFormat="1" ht="18" customHeight="1" x14ac:dyDescent="0.15">
      <c r="A221" s="46">
        <v>188</v>
      </c>
      <c r="B221" s="31"/>
      <c r="C221" s="32"/>
      <c r="D221" s="33"/>
      <c r="E221" s="32"/>
      <c r="F221" s="106"/>
      <c r="G221" s="106"/>
      <c r="H221" s="59"/>
      <c r="I221" s="48"/>
      <c r="J221" s="68"/>
    </row>
    <row r="222" spans="1:10" s="45" customFormat="1" ht="18" customHeight="1" x14ac:dyDescent="0.15">
      <c r="A222" s="46">
        <v>189</v>
      </c>
      <c r="B222" s="31"/>
      <c r="C222" s="32"/>
      <c r="D222" s="33"/>
      <c r="E222" s="32"/>
      <c r="F222" s="106"/>
      <c r="G222" s="106"/>
      <c r="H222" s="59"/>
      <c r="I222" s="48"/>
      <c r="J222" s="68"/>
    </row>
    <row r="223" spans="1:10" s="45" customFormat="1" ht="18" customHeight="1" x14ac:dyDescent="0.15">
      <c r="A223" s="46">
        <v>190</v>
      </c>
      <c r="B223" s="31"/>
      <c r="C223" s="32"/>
      <c r="D223" s="33"/>
      <c r="E223" s="32"/>
      <c r="F223" s="106"/>
      <c r="G223" s="106"/>
      <c r="H223" s="59"/>
      <c r="I223" s="48"/>
      <c r="J223" s="68"/>
    </row>
    <row r="224" spans="1:10" s="45" customFormat="1" ht="18" customHeight="1" x14ac:dyDescent="0.15">
      <c r="A224" s="46">
        <v>191</v>
      </c>
      <c r="B224" s="31"/>
      <c r="C224" s="32"/>
      <c r="D224" s="33"/>
      <c r="E224" s="32"/>
      <c r="F224" s="106"/>
      <c r="G224" s="106"/>
      <c r="H224" s="59"/>
      <c r="I224" s="48"/>
      <c r="J224" s="68"/>
    </row>
    <row r="225" spans="1:10" s="45" customFormat="1" ht="18" customHeight="1" x14ac:dyDescent="0.15">
      <c r="A225" s="46">
        <v>192</v>
      </c>
      <c r="B225" s="31"/>
      <c r="C225" s="32"/>
      <c r="D225" s="33"/>
      <c r="E225" s="32"/>
      <c r="F225" s="106"/>
      <c r="G225" s="106"/>
      <c r="H225" s="59"/>
      <c r="I225" s="48"/>
      <c r="J225" s="68"/>
    </row>
    <row r="226" spans="1:10" s="45" customFormat="1" ht="18" customHeight="1" x14ac:dyDescent="0.15">
      <c r="A226" s="46">
        <v>193</v>
      </c>
      <c r="B226" s="31"/>
      <c r="C226" s="32"/>
      <c r="D226" s="33"/>
      <c r="E226" s="32"/>
      <c r="F226" s="106"/>
      <c r="G226" s="106"/>
      <c r="H226" s="59"/>
      <c r="I226" s="48"/>
      <c r="J226" s="68"/>
    </row>
    <row r="227" spans="1:10" s="45" customFormat="1" ht="18" customHeight="1" x14ac:dyDescent="0.15">
      <c r="A227" s="46">
        <v>194</v>
      </c>
      <c r="B227" s="31"/>
      <c r="C227" s="32"/>
      <c r="D227" s="33"/>
      <c r="E227" s="32"/>
      <c r="F227" s="106"/>
      <c r="G227" s="106"/>
      <c r="H227" s="59"/>
      <c r="I227" s="48"/>
      <c r="J227" s="68"/>
    </row>
    <row r="228" spans="1:10" s="45" customFormat="1" ht="18" customHeight="1" x14ac:dyDescent="0.15">
      <c r="A228" s="46">
        <v>195</v>
      </c>
      <c r="B228" s="31"/>
      <c r="C228" s="32"/>
      <c r="D228" s="33"/>
      <c r="E228" s="32"/>
      <c r="F228" s="106"/>
      <c r="G228" s="106"/>
      <c r="H228" s="59"/>
      <c r="I228" s="48"/>
      <c r="J228" s="68"/>
    </row>
    <row r="229" spans="1:10" s="45" customFormat="1" ht="18" customHeight="1" x14ac:dyDescent="0.15">
      <c r="A229" s="46">
        <v>196</v>
      </c>
      <c r="B229" s="31"/>
      <c r="C229" s="32"/>
      <c r="D229" s="33"/>
      <c r="E229" s="32"/>
      <c r="F229" s="106"/>
      <c r="G229" s="106"/>
      <c r="H229" s="59"/>
      <c r="I229" s="48"/>
      <c r="J229" s="68"/>
    </row>
    <row r="230" spans="1:10" s="45" customFormat="1" ht="18" customHeight="1" x14ac:dyDescent="0.15">
      <c r="A230" s="46">
        <v>197</v>
      </c>
      <c r="B230" s="31"/>
      <c r="C230" s="32"/>
      <c r="D230" s="33"/>
      <c r="E230" s="32"/>
      <c r="F230" s="106"/>
      <c r="G230" s="106"/>
      <c r="H230" s="59"/>
      <c r="I230" s="48"/>
      <c r="J230" s="68"/>
    </row>
    <row r="231" spans="1:10" s="45" customFormat="1" ht="18" customHeight="1" x14ac:dyDescent="0.15">
      <c r="A231" s="46">
        <v>198</v>
      </c>
      <c r="B231" s="31"/>
      <c r="C231" s="32"/>
      <c r="D231" s="33"/>
      <c r="E231" s="32"/>
      <c r="F231" s="106"/>
      <c r="G231" s="106"/>
      <c r="H231" s="59"/>
      <c r="I231" s="48"/>
      <c r="J231" s="68"/>
    </row>
    <row r="232" spans="1:10" s="45" customFormat="1" ht="18" customHeight="1" x14ac:dyDescent="0.15">
      <c r="A232" s="46">
        <v>199</v>
      </c>
      <c r="B232" s="31"/>
      <c r="C232" s="32"/>
      <c r="D232" s="33"/>
      <c r="E232" s="32"/>
      <c r="F232" s="106"/>
      <c r="G232" s="106"/>
      <c r="H232" s="59"/>
      <c r="I232" s="48"/>
      <c r="J232" s="68"/>
    </row>
    <row r="233" spans="1:10" s="45" customFormat="1" ht="18" customHeight="1" thickBot="1" x14ac:dyDescent="0.2">
      <c r="A233" s="46">
        <v>200</v>
      </c>
      <c r="B233" s="51"/>
      <c r="C233" s="52"/>
      <c r="D233" s="53"/>
      <c r="E233" s="52"/>
      <c r="F233" s="107"/>
      <c r="G233" s="107"/>
      <c r="H233" s="60"/>
      <c r="I233" s="54"/>
      <c r="J233" s="69"/>
    </row>
    <row r="234" spans="1:10" ht="18" customHeight="1" thickTop="1" x14ac:dyDescent="0.15"/>
    <row r="235" spans="1:10" ht="18" customHeight="1" x14ac:dyDescent="0.15"/>
    <row r="236" spans="1:10" ht="18" customHeight="1" x14ac:dyDescent="0.15"/>
  </sheetData>
  <mergeCells count="246">
    <mergeCell ref="A1:L1"/>
    <mergeCell ref="A2:L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0"/>
    <mergeCell ref="F20:G20"/>
    <mergeCell ref="A21:B21"/>
    <mergeCell ref="C21:E21"/>
    <mergeCell ref="F21:I21"/>
    <mergeCell ref="A16:B17"/>
    <mergeCell ref="D16:E16"/>
    <mergeCell ref="G16:I16"/>
    <mergeCell ref="D17:E17"/>
    <mergeCell ref="F17:G17"/>
    <mergeCell ref="A18:B18"/>
    <mergeCell ref="A24:J24"/>
    <mergeCell ref="A25:J25"/>
    <mergeCell ref="A31:A32"/>
    <mergeCell ref="B31:B32"/>
    <mergeCell ref="C31:C32"/>
    <mergeCell ref="D31:D32"/>
    <mergeCell ref="E31:E32"/>
    <mergeCell ref="F31:G32"/>
    <mergeCell ref="H31:H32"/>
    <mergeCell ref="I31:I32"/>
    <mergeCell ref="F37:G37"/>
    <mergeCell ref="F38:G38"/>
    <mergeCell ref="F39:G39"/>
    <mergeCell ref="F40:G40"/>
    <mergeCell ref="F41:G41"/>
    <mergeCell ref="F42:G42"/>
    <mergeCell ref="J31:J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29:G229"/>
    <mergeCell ref="F230:G230"/>
    <mergeCell ref="F231:G231"/>
    <mergeCell ref="F232:G232"/>
    <mergeCell ref="F233:G233"/>
    <mergeCell ref="A23:J23"/>
    <mergeCell ref="F223:G223"/>
    <mergeCell ref="F224:G224"/>
    <mergeCell ref="F225:G225"/>
    <mergeCell ref="F226:G226"/>
    <mergeCell ref="F227:G227"/>
    <mergeCell ref="F228:G228"/>
    <mergeCell ref="F217:G217"/>
    <mergeCell ref="F218:G218"/>
    <mergeCell ref="F219:G219"/>
    <mergeCell ref="F220:G220"/>
    <mergeCell ref="F221:G221"/>
    <mergeCell ref="F222:G222"/>
    <mergeCell ref="F211:G211"/>
    <mergeCell ref="F212:G212"/>
    <mergeCell ref="F213:G213"/>
    <mergeCell ref="F214:G214"/>
    <mergeCell ref="F215:G215"/>
    <mergeCell ref="F216:G216"/>
  </mergeCells>
  <phoneticPr fontId="4"/>
  <dataValidations count="9">
    <dataValidation type="list" allowBlank="1" showInputMessage="1" showErrorMessage="1" sqref="G19">
      <formula1>"19"</formula1>
    </dataValidation>
    <dataValidation type="list" errorStyle="warning" allowBlank="1" showInputMessage="1" showErrorMessage="1" sqref="E18">
      <formula1>"1,2"</formula1>
    </dataValidation>
    <dataValidation type="list" allowBlank="1" showInputMessage="1" showErrorMessage="1" sqref="C16:C17 J33:J233">
      <formula1>"○"</formula1>
    </dataValidation>
    <dataValidation type="list" allowBlank="1" showInputMessage="1" showErrorMessage="1" sqref="G18">
      <formula1>"1,2,3,4,5,6,7,8,9,10,11,12,13,14,15,16,17,18,19,20,21,22,23,24,25,26,27,28,29,30,31"</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E19">
      <formula1>"2"</formula1>
    </dataValidation>
    <dataValidation type="list" allowBlank="1" showInputMessage="1" showErrorMessage="1" sqref="I33:I233">
      <formula1>"貴校,東京アカデミー"</formula1>
    </dataValidation>
    <dataValidation type="list" errorStyle="warning" allowBlank="1" showInputMessage="1" showErrorMessage="1" sqref="C19">
      <formula1>"2023"</formula1>
    </dataValidation>
    <dataValidation type="list" allowBlank="1" showInputMessage="1" showErrorMessage="1" sqref="C18">
      <formula1>"2023"</formula1>
    </dataValidation>
  </dataValidations>
  <hyperlinks>
    <hyperlink ref="F33" r:id="rId1"/>
  </hyperlinks>
  <pageMargins left="0.59055118110236227" right="0.59055118110236227" top="0.59055118110236227" bottom="0.59055118110236227" header="0" footer="0"/>
  <pageSetup paperSize="9" orientation="landscape" r:id="rId2"/>
  <rowBreaks count="1" manualBreakCount="1">
    <brk id="26" max="11"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7"/>
  <sheetViews>
    <sheetView view="pageBreakPreview" zoomScaleNormal="100" zoomScaleSheetLayoutView="100" workbookViewId="0">
      <selection activeCell="K30" sqref="K30"/>
    </sheetView>
  </sheetViews>
  <sheetFormatPr defaultRowHeight="13.5" x14ac:dyDescent="0.15"/>
  <cols>
    <col min="1" max="2" width="10.25" style="16" customWidth="1"/>
    <col min="3" max="3" width="14.25" style="16" bestFit="1" customWidth="1"/>
    <col min="4" max="9" width="10.25" style="16" customWidth="1"/>
    <col min="10" max="10" width="11.875" style="16" customWidth="1"/>
    <col min="11" max="11" width="17.25" style="16" bestFit="1" customWidth="1"/>
    <col min="12" max="12" width="11.2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185</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58"/>
      <c r="L14" s="23"/>
    </row>
    <row r="15" spans="1:16" ht="21.75" customHeight="1" thickBot="1" x14ac:dyDescent="0.2">
      <c r="A15" s="154" t="s">
        <v>10</v>
      </c>
      <c r="B15" s="132"/>
      <c r="C15" s="159" t="s">
        <v>140</v>
      </c>
      <c r="D15" s="160"/>
      <c r="E15" s="160"/>
      <c r="F15" s="160"/>
      <c r="G15" s="160"/>
      <c r="H15" s="160"/>
      <c r="I15" s="161"/>
      <c r="K15" s="61"/>
      <c r="L15" s="61"/>
      <c r="M15" s="61"/>
    </row>
    <row r="16" spans="1:16" ht="21.75" customHeight="1" thickBot="1" x14ac:dyDescent="0.2">
      <c r="A16" s="138" t="s">
        <v>11</v>
      </c>
      <c r="B16" s="139"/>
      <c r="C16" s="4"/>
      <c r="D16" s="145" t="s">
        <v>12</v>
      </c>
      <c r="E16" s="146"/>
      <c r="F16" s="36">
        <f>COUNTIF($I$35:$I$234,"貴校")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COUNTIF($I$35:$I$234,"東京アカデミー")</f>
        <v>0</v>
      </c>
      <c r="I17" s="3" t="s">
        <v>15</v>
      </c>
      <c r="K17" s="61"/>
      <c r="L17" s="61"/>
      <c r="M17" s="61"/>
    </row>
    <row r="18" spans="1:13" ht="21.75" customHeight="1" x14ac:dyDescent="0.15">
      <c r="A18" s="154" t="s">
        <v>132</v>
      </c>
      <c r="B18" s="132"/>
      <c r="C18" s="65">
        <v>2023</v>
      </c>
      <c r="D18" s="24" t="s">
        <v>37</v>
      </c>
      <c r="E18" s="6"/>
      <c r="F18" s="1" t="s">
        <v>17</v>
      </c>
      <c r="G18" s="6"/>
      <c r="H18" s="10" t="s">
        <v>18</v>
      </c>
      <c r="I18" s="11"/>
      <c r="K18" s="61"/>
      <c r="L18" s="61"/>
      <c r="M18" s="61"/>
    </row>
    <row r="19" spans="1:13" ht="21.75" customHeight="1" x14ac:dyDescent="0.15">
      <c r="A19" s="131" t="s">
        <v>133</v>
      </c>
      <c r="B19" s="132"/>
      <c r="C19" s="65">
        <v>2023</v>
      </c>
      <c r="D19" s="24" t="s">
        <v>37</v>
      </c>
      <c r="E19" s="66">
        <v>3</v>
      </c>
      <c r="F19" s="1" t="s">
        <v>17</v>
      </c>
      <c r="G19" s="67">
        <v>4</v>
      </c>
      <c r="H19" s="10" t="s">
        <v>18</v>
      </c>
      <c r="I19" s="11"/>
      <c r="K19" s="61"/>
      <c r="L19" s="61"/>
      <c r="M19" s="61"/>
    </row>
    <row r="20" spans="1:13" ht="21.75" customHeight="1" x14ac:dyDescent="0.15">
      <c r="A20" s="133" t="s">
        <v>19</v>
      </c>
      <c r="B20" s="134"/>
      <c r="C20" s="64" t="s">
        <v>142</v>
      </c>
      <c r="D20" s="38">
        <v>2100</v>
      </c>
      <c r="E20" s="39" t="s">
        <v>20</v>
      </c>
      <c r="F20" s="137">
        <f>COUNTA(J35:J234)</f>
        <v>0</v>
      </c>
      <c r="G20" s="137"/>
      <c r="H20" s="12" t="s">
        <v>43</v>
      </c>
      <c r="I20" s="57"/>
      <c r="K20" s="61"/>
      <c r="L20" s="61"/>
      <c r="M20" s="61"/>
    </row>
    <row r="21" spans="1:13" ht="21.75" customHeight="1" x14ac:dyDescent="0.15">
      <c r="A21" s="135"/>
      <c r="B21" s="136"/>
      <c r="C21" s="64" t="s">
        <v>143</v>
      </c>
      <c r="D21" s="40">
        <v>1600</v>
      </c>
      <c r="E21" s="41" t="s">
        <v>20</v>
      </c>
      <c r="F21" s="137">
        <f>COUNTA(K35:K234)</f>
        <v>0</v>
      </c>
      <c r="G21" s="137"/>
      <c r="H21" s="12" t="s">
        <v>43</v>
      </c>
      <c r="I21" s="57"/>
      <c r="K21" s="61"/>
      <c r="L21" s="61"/>
      <c r="M21" s="61"/>
    </row>
    <row r="22" spans="1:13" ht="21.75" customHeight="1" thickBot="1" x14ac:dyDescent="0.2">
      <c r="A22" s="191"/>
      <c r="B22" s="192"/>
      <c r="C22" s="99" t="s">
        <v>144</v>
      </c>
      <c r="D22" s="38">
        <v>1100</v>
      </c>
      <c r="E22" s="39" t="s">
        <v>20</v>
      </c>
      <c r="F22" s="137">
        <f>COUNTA(L35:L234)</f>
        <v>0</v>
      </c>
      <c r="G22" s="137"/>
      <c r="H22" s="70"/>
      <c r="I22" s="11"/>
      <c r="K22" s="61"/>
      <c r="L22" s="61"/>
      <c r="M22" s="61"/>
    </row>
    <row r="23" spans="1:13" ht="21.75" customHeight="1" thickBot="1" x14ac:dyDescent="0.2">
      <c r="A23" s="138" t="s">
        <v>21</v>
      </c>
      <c r="B23" s="139"/>
      <c r="C23" s="140" t="s">
        <v>22</v>
      </c>
      <c r="D23" s="141"/>
      <c r="E23" s="141"/>
      <c r="F23" s="142">
        <f>D20*F20+D21*F21+D22*F22</f>
        <v>0</v>
      </c>
      <c r="G23" s="143"/>
      <c r="H23" s="143"/>
      <c r="I23" s="144"/>
      <c r="K23" s="61"/>
      <c r="L23" s="61"/>
      <c r="M23" s="61"/>
    </row>
    <row r="24" spans="1:13" s="45" customFormat="1" ht="20.25" customHeight="1" x14ac:dyDescent="0.15">
      <c r="A24" s="42"/>
      <c r="B24" s="42"/>
      <c r="C24" s="43"/>
      <c r="D24" s="43"/>
      <c r="E24" s="43"/>
      <c r="F24" s="44"/>
      <c r="G24" s="44"/>
      <c r="H24" s="44"/>
      <c r="I24" s="44"/>
      <c r="K24" s="61"/>
      <c r="L24" s="61"/>
      <c r="M24" s="61"/>
    </row>
    <row r="25" spans="1:13" s="45" customFormat="1" ht="20.25" customHeight="1" x14ac:dyDescent="0.15">
      <c r="A25" s="113" t="s">
        <v>126</v>
      </c>
      <c r="B25" s="113"/>
      <c r="C25" s="113"/>
      <c r="D25" s="113"/>
      <c r="E25" s="113"/>
      <c r="F25" s="113"/>
      <c r="G25" s="113"/>
      <c r="H25" s="113"/>
      <c r="I25" s="113"/>
      <c r="J25" s="113"/>
      <c r="K25" s="61"/>
      <c r="L25" s="61"/>
      <c r="M25" s="61"/>
    </row>
    <row r="26" spans="1:13" s="45" customFormat="1" ht="20.25" customHeight="1" x14ac:dyDescent="0.15">
      <c r="A26" s="114" t="s">
        <v>134</v>
      </c>
      <c r="B26" s="114"/>
      <c r="C26" s="114"/>
      <c r="D26" s="114"/>
      <c r="E26" s="114"/>
      <c r="F26" s="114"/>
      <c r="G26" s="114"/>
      <c r="H26" s="114"/>
      <c r="I26" s="114"/>
      <c r="J26" s="114"/>
      <c r="K26" s="61"/>
      <c r="L26" s="61"/>
      <c r="M26" s="61"/>
    </row>
    <row r="27" spans="1:13" s="45" customFormat="1" ht="20.25" customHeight="1" x14ac:dyDescent="0.15">
      <c r="A27" s="186" t="s">
        <v>163</v>
      </c>
      <c r="B27" s="186"/>
      <c r="C27" s="186"/>
      <c r="D27" s="186"/>
      <c r="E27" s="186"/>
      <c r="F27" s="186"/>
      <c r="G27" s="186"/>
      <c r="H27" s="186"/>
      <c r="I27" s="186"/>
      <c r="J27" s="186"/>
      <c r="K27" s="61"/>
      <c r="L27" s="61"/>
      <c r="M27" s="61"/>
    </row>
    <row r="28" spans="1:13" ht="21.75" customHeight="1" x14ac:dyDescent="0.15">
      <c r="K28" s="61"/>
      <c r="L28" s="61"/>
      <c r="M28" s="61"/>
    </row>
    <row r="29" spans="1:13" ht="65.25" customHeight="1" x14ac:dyDescent="0.15">
      <c r="A29" s="25"/>
      <c r="B29" s="25"/>
      <c r="C29" s="25"/>
      <c r="D29" s="25"/>
      <c r="E29" s="25"/>
      <c r="F29" s="25"/>
      <c r="G29" s="25"/>
      <c r="H29" s="25"/>
    </row>
    <row r="30" spans="1:13" s="27" customFormat="1" ht="27.75" customHeight="1" x14ac:dyDescent="0.15">
      <c r="A30" s="26"/>
      <c r="B30" s="26"/>
      <c r="C30" s="26"/>
      <c r="D30" s="26"/>
      <c r="E30" s="26"/>
      <c r="F30" s="26"/>
      <c r="G30" s="26"/>
      <c r="H30" s="26"/>
      <c r="I30" s="26"/>
      <c r="K30" s="28"/>
    </row>
    <row r="31" spans="1:13" s="27" customFormat="1" ht="25.5" customHeight="1" thickBot="1" x14ac:dyDescent="0.2">
      <c r="A31" s="29" t="s">
        <v>41</v>
      </c>
      <c r="G31" s="30"/>
      <c r="K31" s="28"/>
    </row>
    <row r="32" spans="1:13" s="45" customFormat="1" ht="18.600000000000001" customHeight="1" thickTop="1" x14ac:dyDescent="0.15">
      <c r="A32" s="115" t="s">
        <v>25</v>
      </c>
      <c r="B32" s="117" t="s">
        <v>33</v>
      </c>
      <c r="C32" s="119" t="s">
        <v>26</v>
      </c>
      <c r="D32" s="121" t="s">
        <v>34</v>
      </c>
      <c r="E32" s="123" t="s">
        <v>27</v>
      </c>
      <c r="F32" s="125" t="s">
        <v>35</v>
      </c>
      <c r="G32" s="125"/>
      <c r="H32" s="127" t="s">
        <v>36</v>
      </c>
      <c r="I32" s="129" t="s">
        <v>28</v>
      </c>
      <c r="J32" s="193" t="s">
        <v>180</v>
      </c>
      <c r="K32" s="189" t="s">
        <v>143</v>
      </c>
      <c r="L32" s="189" t="s">
        <v>148</v>
      </c>
    </row>
    <row r="33" spans="1:12" s="45" customFormat="1" ht="18.600000000000001" customHeight="1" x14ac:dyDescent="0.15">
      <c r="A33" s="116"/>
      <c r="B33" s="118"/>
      <c r="C33" s="120"/>
      <c r="D33" s="122"/>
      <c r="E33" s="124"/>
      <c r="F33" s="126"/>
      <c r="G33" s="126"/>
      <c r="H33" s="128"/>
      <c r="I33" s="130"/>
      <c r="J33" s="194"/>
      <c r="K33" s="190"/>
      <c r="L33" s="190"/>
    </row>
    <row r="34" spans="1:12" s="45" customFormat="1" ht="18" customHeight="1" x14ac:dyDescent="0.15">
      <c r="A34" s="100" t="s">
        <v>129</v>
      </c>
      <c r="B34" s="31" t="s">
        <v>29</v>
      </c>
      <c r="C34" s="32" t="s">
        <v>30</v>
      </c>
      <c r="D34" s="33" t="str">
        <f>PHONETIC(B34)</f>
        <v>トウキョウ</v>
      </c>
      <c r="E34" s="32" t="str">
        <f>PHONETIC(C34)</f>
        <v>ハナコ</v>
      </c>
      <c r="F34" s="112" t="s">
        <v>156</v>
      </c>
      <c r="G34" s="112"/>
      <c r="H34" s="104">
        <v>20010415</v>
      </c>
      <c r="I34" s="48" t="s">
        <v>137</v>
      </c>
      <c r="J34" s="62" t="s">
        <v>32</v>
      </c>
      <c r="K34" s="50"/>
      <c r="L34" s="50" t="s">
        <v>32</v>
      </c>
    </row>
    <row r="35" spans="1:12" s="45" customFormat="1" ht="18" customHeight="1" x14ac:dyDescent="0.15">
      <c r="A35" s="46">
        <v>1</v>
      </c>
      <c r="B35" s="31"/>
      <c r="C35" s="32"/>
      <c r="D35" s="33"/>
      <c r="E35" s="32"/>
      <c r="F35" s="112"/>
      <c r="G35" s="106"/>
      <c r="H35" s="59"/>
      <c r="I35" s="48"/>
      <c r="J35" s="62"/>
      <c r="K35" s="50"/>
      <c r="L35" s="50"/>
    </row>
    <row r="36" spans="1:12" s="45" customFormat="1" ht="18" customHeight="1" x14ac:dyDescent="0.15">
      <c r="A36" s="46">
        <v>2</v>
      </c>
      <c r="B36" s="31"/>
      <c r="C36" s="32"/>
      <c r="D36" s="33"/>
      <c r="E36" s="32"/>
      <c r="F36" s="112"/>
      <c r="G36" s="106"/>
      <c r="H36" s="59"/>
      <c r="I36" s="48"/>
      <c r="J36" s="49"/>
      <c r="K36" s="50"/>
      <c r="L36" s="50"/>
    </row>
    <row r="37" spans="1:12" s="45" customFormat="1" ht="18" customHeight="1" x14ac:dyDescent="0.15">
      <c r="A37" s="46">
        <v>3</v>
      </c>
      <c r="B37" s="31"/>
      <c r="C37" s="32"/>
      <c r="D37" s="33"/>
      <c r="E37" s="32"/>
      <c r="F37" s="106"/>
      <c r="G37" s="106"/>
      <c r="H37" s="59"/>
      <c r="I37" s="48"/>
      <c r="J37" s="49"/>
      <c r="K37" s="50"/>
      <c r="L37" s="50"/>
    </row>
    <row r="38" spans="1:12" s="45" customFormat="1" ht="18" customHeight="1" x14ac:dyDescent="0.15">
      <c r="A38" s="46">
        <v>4</v>
      </c>
      <c r="B38" s="31"/>
      <c r="C38" s="32"/>
      <c r="D38" s="33"/>
      <c r="E38" s="32"/>
      <c r="F38" s="106"/>
      <c r="G38" s="106"/>
      <c r="H38" s="59"/>
      <c r="I38" s="48"/>
      <c r="J38" s="49"/>
      <c r="K38" s="50"/>
      <c r="L38" s="50"/>
    </row>
    <row r="39" spans="1:12" s="45" customFormat="1" ht="18" customHeight="1" x14ac:dyDescent="0.15">
      <c r="A39" s="46">
        <v>5</v>
      </c>
      <c r="B39" s="31"/>
      <c r="C39" s="32"/>
      <c r="D39" s="33"/>
      <c r="E39" s="32"/>
      <c r="F39" s="106"/>
      <c r="G39" s="106"/>
      <c r="H39" s="59"/>
      <c r="I39" s="48"/>
      <c r="J39" s="49"/>
      <c r="K39" s="50"/>
      <c r="L39" s="50"/>
    </row>
    <row r="40" spans="1:12" s="45" customFormat="1" ht="18" customHeight="1" x14ac:dyDescent="0.15">
      <c r="A40" s="46">
        <v>6</v>
      </c>
      <c r="B40" s="31"/>
      <c r="C40" s="32"/>
      <c r="D40" s="33"/>
      <c r="E40" s="32"/>
      <c r="F40" s="106"/>
      <c r="G40" s="106"/>
      <c r="H40" s="59"/>
      <c r="I40" s="48"/>
      <c r="J40" s="49"/>
      <c r="K40" s="50"/>
      <c r="L40" s="50"/>
    </row>
    <row r="41" spans="1:12" s="45" customFormat="1" ht="18" customHeight="1" x14ac:dyDescent="0.15">
      <c r="A41" s="46">
        <v>7</v>
      </c>
      <c r="B41" s="31"/>
      <c r="C41" s="32"/>
      <c r="D41" s="33"/>
      <c r="E41" s="32"/>
      <c r="F41" s="106"/>
      <c r="G41" s="106"/>
      <c r="H41" s="59"/>
      <c r="I41" s="48"/>
      <c r="J41" s="49"/>
      <c r="K41" s="50"/>
      <c r="L41" s="50"/>
    </row>
    <row r="42" spans="1:12" s="45" customFormat="1" ht="18" customHeight="1" x14ac:dyDescent="0.15">
      <c r="A42" s="46">
        <v>8</v>
      </c>
      <c r="B42" s="31"/>
      <c r="C42" s="32"/>
      <c r="D42" s="33"/>
      <c r="E42" s="32"/>
      <c r="F42" s="106"/>
      <c r="G42" s="106"/>
      <c r="H42" s="59"/>
      <c r="I42" s="48"/>
      <c r="J42" s="49"/>
      <c r="K42" s="50"/>
      <c r="L42" s="50"/>
    </row>
    <row r="43" spans="1:12" s="45" customFormat="1" ht="18" customHeight="1" x14ac:dyDescent="0.15">
      <c r="A43" s="46">
        <v>9</v>
      </c>
      <c r="B43" s="31"/>
      <c r="C43" s="32"/>
      <c r="D43" s="33"/>
      <c r="E43" s="32"/>
      <c r="F43" s="106"/>
      <c r="G43" s="106"/>
      <c r="H43" s="59"/>
      <c r="I43" s="48"/>
      <c r="J43" s="49"/>
      <c r="K43" s="50"/>
      <c r="L43" s="50"/>
    </row>
    <row r="44" spans="1:12" s="45" customFormat="1" ht="18" customHeight="1" x14ac:dyDescent="0.15">
      <c r="A44" s="46">
        <v>10</v>
      </c>
      <c r="B44" s="31"/>
      <c r="C44" s="32"/>
      <c r="D44" s="33"/>
      <c r="E44" s="32"/>
      <c r="F44" s="106"/>
      <c r="G44" s="106"/>
      <c r="H44" s="59"/>
      <c r="I44" s="48"/>
      <c r="J44" s="49"/>
      <c r="K44" s="50"/>
      <c r="L44" s="50"/>
    </row>
    <row r="45" spans="1:12" s="45" customFormat="1" ht="18" customHeight="1" x14ac:dyDescent="0.15">
      <c r="A45" s="46">
        <v>11</v>
      </c>
      <c r="B45" s="31"/>
      <c r="C45" s="32"/>
      <c r="D45" s="33"/>
      <c r="E45" s="32"/>
      <c r="F45" s="106"/>
      <c r="G45" s="106"/>
      <c r="H45" s="59"/>
      <c r="I45" s="48"/>
      <c r="J45" s="49"/>
      <c r="K45" s="50"/>
      <c r="L45" s="50"/>
    </row>
    <row r="46" spans="1:12" s="45" customFormat="1" ht="18" customHeight="1" x14ac:dyDescent="0.15">
      <c r="A46" s="46">
        <v>12</v>
      </c>
      <c r="B46" s="31"/>
      <c r="C46" s="32"/>
      <c r="D46" s="33"/>
      <c r="E46" s="32"/>
      <c r="F46" s="106"/>
      <c r="G46" s="106"/>
      <c r="H46" s="59"/>
      <c r="I46" s="48"/>
      <c r="J46" s="49"/>
      <c r="K46" s="50"/>
      <c r="L46" s="50"/>
    </row>
    <row r="47" spans="1:12" s="45" customFormat="1" ht="18" customHeight="1" x14ac:dyDescent="0.15">
      <c r="A47" s="46">
        <v>13</v>
      </c>
      <c r="B47" s="31"/>
      <c r="C47" s="32"/>
      <c r="D47" s="33"/>
      <c r="E47" s="32"/>
      <c r="F47" s="106"/>
      <c r="G47" s="106"/>
      <c r="H47" s="59"/>
      <c r="I47" s="48"/>
      <c r="J47" s="49"/>
      <c r="K47" s="50"/>
      <c r="L47" s="50"/>
    </row>
    <row r="48" spans="1:12" s="45" customFormat="1" ht="18" customHeight="1" x14ac:dyDescent="0.15">
      <c r="A48" s="46">
        <v>14</v>
      </c>
      <c r="B48" s="31"/>
      <c r="C48" s="32"/>
      <c r="D48" s="33"/>
      <c r="E48" s="32"/>
      <c r="F48" s="106"/>
      <c r="G48" s="106"/>
      <c r="H48" s="59"/>
      <c r="I48" s="48"/>
      <c r="J48" s="49"/>
      <c r="K48" s="50"/>
      <c r="L48" s="50"/>
    </row>
    <row r="49" spans="1:14" s="45" customFormat="1" ht="18" customHeight="1" x14ac:dyDescent="0.15">
      <c r="A49" s="46">
        <v>15</v>
      </c>
      <c r="B49" s="31"/>
      <c r="C49" s="32"/>
      <c r="D49" s="33"/>
      <c r="E49" s="32"/>
      <c r="F49" s="106"/>
      <c r="G49" s="106"/>
      <c r="H49" s="59"/>
      <c r="I49" s="48"/>
      <c r="J49" s="49"/>
      <c r="K49" s="50"/>
      <c r="L49" s="50"/>
    </row>
    <row r="50" spans="1:14" s="45" customFormat="1" ht="18" customHeight="1" x14ac:dyDescent="0.15">
      <c r="A50" s="46">
        <v>16</v>
      </c>
      <c r="B50" s="31"/>
      <c r="C50" s="32"/>
      <c r="D50" s="33"/>
      <c r="E50" s="32"/>
      <c r="F50" s="106"/>
      <c r="G50" s="106"/>
      <c r="H50" s="59"/>
      <c r="I50" s="48"/>
      <c r="J50" s="49"/>
      <c r="K50" s="50"/>
      <c r="L50" s="50"/>
    </row>
    <row r="51" spans="1:14" s="45" customFormat="1" ht="18" customHeight="1" x14ac:dyDescent="0.15">
      <c r="A51" s="46">
        <v>17</v>
      </c>
      <c r="B51" s="31"/>
      <c r="C51" s="32"/>
      <c r="D51" s="33"/>
      <c r="E51" s="32"/>
      <c r="F51" s="106"/>
      <c r="G51" s="106"/>
      <c r="H51" s="59"/>
      <c r="I51" s="48"/>
      <c r="J51" s="49"/>
      <c r="K51" s="50"/>
      <c r="L51" s="50"/>
    </row>
    <row r="52" spans="1:14" s="45" customFormat="1" ht="18" customHeight="1" x14ac:dyDescent="0.15">
      <c r="A52" s="46">
        <v>18</v>
      </c>
      <c r="B52" s="31"/>
      <c r="C52" s="32"/>
      <c r="D52" s="33"/>
      <c r="E52" s="32"/>
      <c r="F52" s="106"/>
      <c r="G52" s="106"/>
      <c r="H52" s="59"/>
      <c r="I52" s="48"/>
      <c r="J52" s="49"/>
      <c r="K52" s="50"/>
      <c r="L52" s="50"/>
    </row>
    <row r="53" spans="1:14" s="45" customFormat="1" ht="18" customHeight="1" x14ac:dyDescent="0.15">
      <c r="A53" s="46">
        <v>19</v>
      </c>
      <c r="B53" s="31"/>
      <c r="C53" s="32"/>
      <c r="D53" s="33"/>
      <c r="E53" s="32"/>
      <c r="F53" s="106"/>
      <c r="G53" s="106"/>
      <c r="H53" s="59"/>
      <c r="I53" s="48"/>
      <c r="J53" s="49"/>
      <c r="K53" s="50"/>
      <c r="L53" s="50"/>
    </row>
    <row r="54" spans="1:14" s="45" customFormat="1" ht="18" customHeight="1" x14ac:dyDescent="0.15">
      <c r="A54" s="46">
        <v>20</v>
      </c>
      <c r="B54" s="31"/>
      <c r="C54" s="32"/>
      <c r="D54" s="33"/>
      <c r="E54" s="32"/>
      <c r="F54" s="106"/>
      <c r="G54" s="106"/>
      <c r="H54" s="59"/>
      <c r="I54" s="48"/>
      <c r="J54" s="49"/>
      <c r="K54" s="50"/>
      <c r="L54" s="50"/>
    </row>
    <row r="55" spans="1:14" s="47" customFormat="1" ht="18" customHeight="1" x14ac:dyDescent="0.15">
      <c r="A55" s="46">
        <v>21</v>
      </c>
      <c r="B55" s="31"/>
      <c r="C55" s="32"/>
      <c r="D55" s="33"/>
      <c r="E55" s="32"/>
      <c r="F55" s="106"/>
      <c r="G55" s="106"/>
      <c r="H55" s="59"/>
      <c r="I55" s="48"/>
      <c r="J55" s="49"/>
      <c r="K55" s="50"/>
      <c r="L55" s="50"/>
    </row>
    <row r="56" spans="1:14" s="47" customFormat="1" ht="18" customHeight="1" x14ac:dyDescent="0.15">
      <c r="A56" s="46">
        <v>22</v>
      </c>
      <c r="B56" s="31"/>
      <c r="C56" s="32"/>
      <c r="D56" s="33"/>
      <c r="E56" s="32"/>
      <c r="F56" s="106"/>
      <c r="G56" s="106"/>
      <c r="H56" s="59"/>
      <c r="I56" s="48"/>
      <c r="J56" s="49"/>
      <c r="K56" s="50"/>
      <c r="L56" s="50"/>
    </row>
    <row r="57" spans="1:14" s="47" customFormat="1" ht="18" customHeight="1" x14ac:dyDescent="0.15">
      <c r="A57" s="46">
        <v>23</v>
      </c>
      <c r="B57" s="31"/>
      <c r="C57" s="32"/>
      <c r="D57" s="33"/>
      <c r="E57" s="32"/>
      <c r="F57" s="106"/>
      <c r="G57" s="106"/>
      <c r="H57" s="59"/>
      <c r="I57" s="48"/>
      <c r="J57" s="49"/>
      <c r="K57" s="50"/>
      <c r="L57" s="50"/>
    </row>
    <row r="58" spans="1:14" s="47" customFormat="1" ht="18" customHeight="1" x14ac:dyDescent="0.15">
      <c r="A58" s="46">
        <v>24</v>
      </c>
      <c r="B58" s="31"/>
      <c r="C58" s="32"/>
      <c r="D58" s="33"/>
      <c r="E58" s="32"/>
      <c r="F58" s="106"/>
      <c r="G58" s="106"/>
      <c r="H58" s="59"/>
      <c r="I58" s="48"/>
      <c r="J58" s="49"/>
      <c r="K58" s="50"/>
      <c r="L58" s="50"/>
    </row>
    <row r="59" spans="1:14" s="47" customFormat="1" ht="18" customHeight="1" x14ac:dyDescent="0.15">
      <c r="A59" s="46">
        <v>25</v>
      </c>
      <c r="B59" s="31"/>
      <c r="C59" s="32"/>
      <c r="D59" s="33"/>
      <c r="E59" s="32"/>
      <c r="F59" s="106"/>
      <c r="G59" s="106"/>
      <c r="H59" s="59"/>
      <c r="I59" s="48"/>
      <c r="J59" s="49"/>
      <c r="K59" s="50"/>
      <c r="L59" s="50"/>
    </row>
    <row r="60" spans="1:14" s="45" customFormat="1" ht="18" customHeight="1" x14ac:dyDescent="0.15">
      <c r="A60" s="46">
        <v>26</v>
      </c>
      <c r="B60" s="31"/>
      <c r="C60" s="32"/>
      <c r="D60" s="33"/>
      <c r="E60" s="32"/>
      <c r="F60" s="106"/>
      <c r="G60" s="106"/>
      <c r="H60" s="59"/>
      <c r="I60" s="48"/>
      <c r="J60" s="49"/>
      <c r="K60" s="50"/>
      <c r="L60" s="50"/>
      <c r="M60" s="47"/>
      <c r="N60" s="47"/>
    </row>
    <row r="61" spans="1:14" s="45" customFormat="1" ht="18" customHeight="1" x14ac:dyDescent="0.15">
      <c r="A61" s="46">
        <v>27</v>
      </c>
      <c r="B61" s="31"/>
      <c r="C61" s="32"/>
      <c r="D61" s="33"/>
      <c r="E61" s="32"/>
      <c r="F61" s="106"/>
      <c r="G61" s="106"/>
      <c r="H61" s="59"/>
      <c r="I61" s="48"/>
      <c r="J61" s="49"/>
      <c r="K61" s="50"/>
      <c r="L61" s="50"/>
      <c r="M61" s="47"/>
      <c r="N61" s="47"/>
    </row>
    <row r="62" spans="1:14" s="45" customFormat="1" ht="18" customHeight="1" x14ac:dyDescent="0.15">
      <c r="A62" s="46">
        <v>28</v>
      </c>
      <c r="B62" s="31"/>
      <c r="C62" s="32"/>
      <c r="D62" s="33"/>
      <c r="E62" s="32"/>
      <c r="F62" s="106"/>
      <c r="G62" s="106"/>
      <c r="H62" s="59"/>
      <c r="I62" s="48"/>
      <c r="J62" s="49"/>
      <c r="K62" s="50"/>
      <c r="L62" s="50"/>
      <c r="M62" s="47"/>
      <c r="N62" s="47"/>
    </row>
    <row r="63" spans="1:14" s="45" customFormat="1" ht="18" customHeight="1" x14ac:dyDescent="0.15">
      <c r="A63" s="46">
        <v>29</v>
      </c>
      <c r="B63" s="31"/>
      <c r="C63" s="32"/>
      <c r="D63" s="33"/>
      <c r="E63" s="32"/>
      <c r="F63" s="106"/>
      <c r="G63" s="106"/>
      <c r="H63" s="59"/>
      <c r="I63" s="48"/>
      <c r="J63" s="49"/>
      <c r="K63" s="50"/>
      <c r="L63" s="50"/>
      <c r="M63" s="47"/>
      <c r="N63" s="47"/>
    </row>
    <row r="64" spans="1:14" s="45" customFormat="1" ht="18" customHeight="1" x14ac:dyDescent="0.15">
      <c r="A64" s="46">
        <v>30</v>
      </c>
      <c r="B64" s="31"/>
      <c r="C64" s="32"/>
      <c r="D64" s="33"/>
      <c r="E64" s="32"/>
      <c r="F64" s="106"/>
      <c r="G64" s="106"/>
      <c r="H64" s="59"/>
      <c r="I64" s="48"/>
      <c r="J64" s="49"/>
      <c r="K64" s="50"/>
      <c r="L64" s="50"/>
      <c r="M64" s="47"/>
      <c r="N64" s="47"/>
    </row>
    <row r="65" spans="1:14" s="45" customFormat="1" ht="18" customHeight="1" x14ac:dyDescent="0.15">
      <c r="A65" s="46">
        <v>31</v>
      </c>
      <c r="B65" s="31"/>
      <c r="C65" s="32"/>
      <c r="D65" s="33"/>
      <c r="E65" s="32"/>
      <c r="F65" s="106"/>
      <c r="G65" s="106"/>
      <c r="H65" s="59"/>
      <c r="I65" s="48"/>
      <c r="J65" s="49"/>
      <c r="K65" s="50"/>
      <c r="L65" s="50"/>
      <c r="M65" s="47"/>
      <c r="N65" s="47"/>
    </row>
    <row r="66" spans="1:14" s="45" customFormat="1" ht="18" customHeight="1" x14ac:dyDescent="0.15">
      <c r="A66" s="46">
        <v>32</v>
      </c>
      <c r="B66" s="31"/>
      <c r="C66" s="32"/>
      <c r="D66" s="33"/>
      <c r="E66" s="32"/>
      <c r="F66" s="106"/>
      <c r="G66" s="106"/>
      <c r="H66" s="59"/>
      <c r="I66" s="48"/>
      <c r="J66" s="49"/>
      <c r="K66" s="50"/>
      <c r="L66" s="50"/>
      <c r="M66" s="47"/>
      <c r="N66" s="47"/>
    </row>
    <row r="67" spans="1:14" s="45" customFormat="1" ht="18" customHeight="1" x14ac:dyDescent="0.15">
      <c r="A67" s="46">
        <v>33</v>
      </c>
      <c r="B67" s="31"/>
      <c r="C67" s="32"/>
      <c r="D67" s="33"/>
      <c r="E67" s="32"/>
      <c r="F67" s="106"/>
      <c r="G67" s="106"/>
      <c r="H67" s="59"/>
      <c r="I67" s="48"/>
      <c r="J67" s="49"/>
      <c r="K67" s="50"/>
      <c r="L67" s="50"/>
      <c r="M67" s="47"/>
      <c r="N67" s="47"/>
    </row>
    <row r="68" spans="1:14" s="45" customFormat="1" ht="18" customHeight="1" x14ac:dyDescent="0.15">
      <c r="A68" s="46">
        <v>34</v>
      </c>
      <c r="B68" s="31"/>
      <c r="C68" s="32"/>
      <c r="D68" s="33"/>
      <c r="E68" s="32"/>
      <c r="F68" s="106"/>
      <c r="G68" s="106"/>
      <c r="H68" s="59"/>
      <c r="I68" s="48"/>
      <c r="J68" s="49"/>
      <c r="K68" s="50"/>
      <c r="L68" s="50"/>
      <c r="M68" s="47"/>
      <c r="N68" s="47"/>
    </row>
    <row r="69" spans="1:14" s="45" customFormat="1" ht="18" customHeight="1" x14ac:dyDescent="0.15">
      <c r="A69" s="46">
        <v>35</v>
      </c>
      <c r="B69" s="31"/>
      <c r="C69" s="32"/>
      <c r="D69" s="33"/>
      <c r="E69" s="32"/>
      <c r="F69" s="106"/>
      <c r="G69" s="106"/>
      <c r="H69" s="59"/>
      <c r="I69" s="48"/>
      <c r="J69" s="49"/>
      <c r="K69" s="50"/>
      <c r="L69" s="50"/>
      <c r="M69" s="47"/>
      <c r="N69" s="47"/>
    </row>
    <row r="70" spans="1:14" s="45" customFormat="1" ht="18" customHeight="1" x14ac:dyDescent="0.15">
      <c r="A70" s="46">
        <v>36</v>
      </c>
      <c r="B70" s="31"/>
      <c r="C70" s="32"/>
      <c r="D70" s="33"/>
      <c r="E70" s="32"/>
      <c r="F70" s="106"/>
      <c r="G70" s="106"/>
      <c r="H70" s="59"/>
      <c r="I70" s="48"/>
      <c r="J70" s="49"/>
      <c r="K70" s="50"/>
      <c r="L70" s="50"/>
      <c r="M70" s="47"/>
      <c r="N70" s="47"/>
    </row>
    <row r="71" spans="1:14" s="45" customFormat="1" ht="18" customHeight="1" x14ac:dyDescent="0.15">
      <c r="A71" s="46">
        <v>37</v>
      </c>
      <c r="B71" s="31"/>
      <c r="C71" s="32"/>
      <c r="D71" s="33"/>
      <c r="E71" s="32"/>
      <c r="F71" s="106"/>
      <c r="G71" s="106"/>
      <c r="H71" s="59"/>
      <c r="I71" s="48"/>
      <c r="J71" s="49"/>
      <c r="K71" s="50"/>
      <c r="L71" s="50"/>
      <c r="M71" s="47"/>
      <c r="N71" s="47"/>
    </row>
    <row r="72" spans="1:14" s="45" customFormat="1" ht="18" customHeight="1" x14ac:dyDescent="0.15">
      <c r="A72" s="46">
        <v>38</v>
      </c>
      <c r="B72" s="31"/>
      <c r="C72" s="32"/>
      <c r="D72" s="33"/>
      <c r="E72" s="32"/>
      <c r="F72" s="106"/>
      <c r="G72" s="106"/>
      <c r="H72" s="59"/>
      <c r="I72" s="48"/>
      <c r="J72" s="49"/>
      <c r="K72" s="50"/>
      <c r="L72" s="50"/>
      <c r="M72" s="47"/>
      <c r="N72" s="47"/>
    </row>
    <row r="73" spans="1:14" s="45" customFormat="1" ht="18" customHeight="1" x14ac:dyDescent="0.15">
      <c r="A73" s="46">
        <v>39</v>
      </c>
      <c r="B73" s="31"/>
      <c r="C73" s="32"/>
      <c r="D73" s="33"/>
      <c r="E73" s="32"/>
      <c r="F73" s="106"/>
      <c r="G73" s="106"/>
      <c r="H73" s="59"/>
      <c r="I73" s="48"/>
      <c r="J73" s="49"/>
      <c r="K73" s="50"/>
      <c r="L73" s="50"/>
      <c r="M73" s="47"/>
      <c r="N73" s="47"/>
    </row>
    <row r="74" spans="1:14" s="45" customFormat="1" ht="18" customHeight="1" x14ac:dyDescent="0.15">
      <c r="A74" s="46">
        <v>40</v>
      </c>
      <c r="B74" s="31"/>
      <c r="C74" s="32"/>
      <c r="D74" s="33"/>
      <c r="E74" s="32"/>
      <c r="F74" s="106"/>
      <c r="G74" s="106"/>
      <c r="H74" s="59"/>
      <c r="I74" s="48"/>
      <c r="J74" s="49"/>
      <c r="K74" s="50"/>
      <c r="L74" s="50"/>
      <c r="M74" s="47"/>
      <c r="N74" s="47"/>
    </row>
    <row r="75" spans="1:14" s="45" customFormat="1" ht="18" customHeight="1" x14ac:dyDescent="0.15">
      <c r="A75" s="46">
        <v>41</v>
      </c>
      <c r="B75" s="31"/>
      <c r="C75" s="32"/>
      <c r="D75" s="33"/>
      <c r="E75" s="32"/>
      <c r="F75" s="106"/>
      <c r="G75" s="106"/>
      <c r="H75" s="59"/>
      <c r="I75" s="48"/>
      <c r="J75" s="49"/>
      <c r="K75" s="50"/>
      <c r="L75" s="50"/>
      <c r="M75" s="47"/>
      <c r="N75" s="47"/>
    </row>
    <row r="76" spans="1:14" s="45" customFormat="1" ht="18" customHeight="1" x14ac:dyDescent="0.15">
      <c r="A76" s="46">
        <v>42</v>
      </c>
      <c r="B76" s="31"/>
      <c r="C76" s="32"/>
      <c r="D76" s="33"/>
      <c r="E76" s="32"/>
      <c r="F76" s="106"/>
      <c r="G76" s="106"/>
      <c r="H76" s="59"/>
      <c r="I76" s="48"/>
      <c r="J76" s="49"/>
      <c r="K76" s="50"/>
      <c r="L76" s="50"/>
      <c r="M76" s="47"/>
      <c r="N76" s="47"/>
    </row>
    <row r="77" spans="1:14" s="45" customFormat="1" ht="18" customHeight="1" x14ac:dyDescent="0.15">
      <c r="A77" s="46">
        <v>43</v>
      </c>
      <c r="B77" s="31"/>
      <c r="C77" s="32"/>
      <c r="D77" s="33"/>
      <c r="E77" s="32"/>
      <c r="F77" s="106"/>
      <c r="G77" s="106"/>
      <c r="H77" s="59"/>
      <c r="I77" s="48"/>
      <c r="J77" s="49"/>
      <c r="K77" s="50"/>
      <c r="L77" s="50"/>
      <c r="M77" s="47"/>
      <c r="N77" s="47"/>
    </row>
    <row r="78" spans="1:14" s="45" customFormat="1" ht="18" customHeight="1" x14ac:dyDescent="0.15">
      <c r="A78" s="46">
        <v>44</v>
      </c>
      <c r="B78" s="31"/>
      <c r="C78" s="32"/>
      <c r="D78" s="33"/>
      <c r="E78" s="32"/>
      <c r="F78" s="106"/>
      <c r="G78" s="106"/>
      <c r="H78" s="59"/>
      <c r="I78" s="48"/>
      <c r="J78" s="49"/>
      <c r="K78" s="50"/>
      <c r="L78" s="50"/>
      <c r="M78" s="47"/>
      <c r="N78" s="47"/>
    </row>
    <row r="79" spans="1:14" s="45" customFormat="1" ht="18" customHeight="1" x14ac:dyDescent="0.15">
      <c r="A79" s="46">
        <v>45</v>
      </c>
      <c r="B79" s="31"/>
      <c r="C79" s="32"/>
      <c r="D79" s="33"/>
      <c r="E79" s="32"/>
      <c r="F79" s="106"/>
      <c r="G79" s="106"/>
      <c r="H79" s="59"/>
      <c r="I79" s="48"/>
      <c r="J79" s="49"/>
      <c r="K79" s="50"/>
      <c r="L79" s="50"/>
      <c r="M79" s="47"/>
      <c r="N79" s="47"/>
    </row>
    <row r="80" spans="1:14" s="45" customFormat="1" ht="18" customHeight="1" x14ac:dyDescent="0.15">
      <c r="A80" s="46">
        <v>46</v>
      </c>
      <c r="B80" s="31"/>
      <c r="C80" s="32"/>
      <c r="D80" s="33"/>
      <c r="E80" s="32"/>
      <c r="F80" s="106"/>
      <c r="G80" s="106"/>
      <c r="H80" s="59"/>
      <c r="I80" s="48"/>
      <c r="J80" s="49"/>
      <c r="K80" s="50"/>
      <c r="L80" s="50"/>
      <c r="M80" s="47"/>
      <c r="N80" s="47"/>
    </row>
    <row r="81" spans="1:14" s="45" customFormat="1" ht="18" customHeight="1" x14ac:dyDescent="0.15">
      <c r="A81" s="46">
        <v>47</v>
      </c>
      <c r="B81" s="31"/>
      <c r="C81" s="32"/>
      <c r="D81" s="33"/>
      <c r="E81" s="32"/>
      <c r="F81" s="106"/>
      <c r="G81" s="106"/>
      <c r="H81" s="59"/>
      <c r="I81" s="48"/>
      <c r="J81" s="49"/>
      <c r="K81" s="50"/>
      <c r="L81" s="50"/>
      <c r="M81" s="47"/>
      <c r="N81" s="47"/>
    </row>
    <row r="82" spans="1:14" s="45" customFormat="1" ht="18" customHeight="1" x14ac:dyDescent="0.15">
      <c r="A82" s="46">
        <v>48</v>
      </c>
      <c r="B82" s="31"/>
      <c r="C82" s="32"/>
      <c r="D82" s="33"/>
      <c r="E82" s="32"/>
      <c r="F82" s="106"/>
      <c r="G82" s="106"/>
      <c r="H82" s="59"/>
      <c r="I82" s="48"/>
      <c r="J82" s="49"/>
      <c r="K82" s="50"/>
      <c r="L82" s="50"/>
      <c r="M82" s="47"/>
      <c r="N82" s="47"/>
    </row>
    <row r="83" spans="1:14" s="45" customFormat="1" ht="18" customHeight="1" x14ac:dyDescent="0.15">
      <c r="A83" s="46">
        <v>49</v>
      </c>
      <c r="B83" s="31"/>
      <c r="C83" s="32"/>
      <c r="D83" s="33"/>
      <c r="E83" s="32"/>
      <c r="F83" s="106"/>
      <c r="G83" s="106"/>
      <c r="H83" s="59"/>
      <c r="I83" s="48"/>
      <c r="J83" s="49"/>
      <c r="K83" s="50"/>
      <c r="L83" s="50"/>
      <c r="M83" s="47"/>
      <c r="N83" s="47"/>
    </row>
    <row r="84" spans="1:14" s="45" customFormat="1" ht="18" customHeight="1" x14ac:dyDescent="0.15">
      <c r="A84" s="46">
        <v>50</v>
      </c>
      <c r="B84" s="31"/>
      <c r="C84" s="32"/>
      <c r="D84" s="33"/>
      <c r="E84" s="32"/>
      <c r="F84" s="106"/>
      <c r="G84" s="106"/>
      <c r="H84" s="59"/>
      <c r="I84" s="48"/>
      <c r="J84" s="49"/>
      <c r="K84" s="50"/>
      <c r="L84" s="50"/>
      <c r="M84" s="47"/>
      <c r="N84" s="47"/>
    </row>
    <row r="85" spans="1:14" s="45" customFormat="1" ht="18" customHeight="1" x14ac:dyDescent="0.15">
      <c r="A85" s="46">
        <v>51</v>
      </c>
      <c r="B85" s="31"/>
      <c r="C85" s="32"/>
      <c r="D85" s="33"/>
      <c r="E85" s="32"/>
      <c r="F85" s="106"/>
      <c r="G85" s="106"/>
      <c r="H85" s="59"/>
      <c r="I85" s="48"/>
      <c r="J85" s="49"/>
      <c r="K85" s="50"/>
      <c r="L85" s="50"/>
      <c r="M85" s="47"/>
      <c r="N85" s="47"/>
    </row>
    <row r="86" spans="1:14" s="45" customFormat="1" ht="18" customHeight="1" x14ac:dyDescent="0.15">
      <c r="A86" s="46">
        <v>52</v>
      </c>
      <c r="B86" s="31"/>
      <c r="C86" s="32"/>
      <c r="D86" s="33"/>
      <c r="E86" s="32"/>
      <c r="F86" s="106"/>
      <c r="G86" s="106"/>
      <c r="H86" s="59"/>
      <c r="I86" s="48"/>
      <c r="J86" s="49"/>
      <c r="K86" s="50"/>
      <c r="L86" s="50"/>
      <c r="M86" s="47"/>
      <c r="N86" s="47"/>
    </row>
    <row r="87" spans="1:14" s="45" customFormat="1" ht="18" customHeight="1" x14ac:dyDescent="0.15">
      <c r="A87" s="46">
        <v>53</v>
      </c>
      <c r="B87" s="31"/>
      <c r="C87" s="32"/>
      <c r="D87" s="33"/>
      <c r="E87" s="32"/>
      <c r="F87" s="106"/>
      <c r="G87" s="106"/>
      <c r="H87" s="59"/>
      <c r="I87" s="48"/>
      <c r="J87" s="49"/>
      <c r="K87" s="50"/>
      <c r="L87" s="50"/>
      <c r="M87" s="47"/>
      <c r="N87" s="47"/>
    </row>
    <row r="88" spans="1:14" s="45" customFormat="1" ht="18" customHeight="1" x14ac:dyDescent="0.15">
      <c r="A88" s="46">
        <v>54</v>
      </c>
      <c r="B88" s="31"/>
      <c r="C88" s="32"/>
      <c r="D88" s="33"/>
      <c r="E88" s="32"/>
      <c r="F88" s="106"/>
      <c r="G88" s="106"/>
      <c r="H88" s="59"/>
      <c r="I88" s="48"/>
      <c r="J88" s="49"/>
      <c r="K88" s="50"/>
      <c r="L88" s="50"/>
      <c r="M88" s="47"/>
      <c r="N88" s="47"/>
    </row>
    <row r="89" spans="1:14" s="45" customFormat="1" ht="18" customHeight="1" x14ac:dyDescent="0.15">
      <c r="A89" s="46">
        <v>55</v>
      </c>
      <c r="B89" s="31"/>
      <c r="C89" s="32"/>
      <c r="D89" s="33"/>
      <c r="E89" s="32"/>
      <c r="F89" s="106"/>
      <c r="G89" s="106"/>
      <c r="H89" s="59"/>
      <c r="I89" s="48"/>
      <c r="J89" s="49"/>
      <c r="K89" s="50"/>
      <c r="L89" s="50"/>
      <c r="M89" s="47"/>
      <c r="N89" s="47"/>
    </row>
    <row r="90" spans="1:14" s="45" customFormat="1" ht="18" customHeight="1" x14ac:dyDescent="0.15">
      <c r="A90" s="46">
        <v>56</v>
      </c>
      <c r="B90" s="31"/>
      <c r="C90" s="32"/>
      <c r="D90" s="33"/>
      <c r="E90" s="32"/>
      <c r="F90" s="106"/>
      <c r="G90" s="106"/>
      <c r="H90" s="59"/>
      <c r="I90" s="48"/>
      <c r="J90" s="49"/>
      <c r="K90" s="50"/>
      <c r="L90" s="50"/>
    </row>
    <row r="91" spans="1:14" s="45" customFormat="1" ht="18" customHeight="1" x14ac:dyDescent="0.15">
      <c r="A91" s="46">
        <v>57</v>
      </c>
      <c r="B91" s="31"/>
      <c r="C91" s="32"/>
      <c r="D91" s="33"/>
      <c r="E91" s="32"/>
      <c r="F91" s="106"/>
      <c r="G91" s="106"/>
      <c r="H91" s="59"/>
      <c r="I91" s="48"/>
      <c r="J91" s="49"/>
      <c r="K91" s="50"/>
      <c r="L91" s="50"/>
    </row>
    <row r="92" spans="1:14" s="45" customFormat="1" ht="18" customHeight="1" x14ac:dyDescent="0.15">
      <c r="A92" s="46">
        <v>58</v>
      </c>
      <c r="B92" s="31"/>
      <c r="C92" s="32"/>
      <c r="D92" s="33"/>
      <c r="E92" s="32"/>
      <c r="F92" s="106"/>
      <c r="G92" s="106"/>
      <c r="H92" s="59"/>
      <c r="I92" s="48"/>
      <c r="J92" s="49"/>
      <c r="K92" s="50"/>
      <c r="L92" s="50"/>
    </row>
    <row r="93" spans="1:14" s="45" customFormat="1" ht="18" customHeight="1" x14ac:dyDescent="0.15">
      <c r="A93" s="46">
        <v>59</v>
      </c>
      <c r="B93" s="31"/>
      <c r="C93" s="32"/>
      <c r="D93" s="33"/>
      <c r="E93" s="32"/>
      <c r="F93" s="106"/>
      <c r="G93" s="106"/>
      <c r="H93" s="59"/>
      <c r="I93" s="48"/>
      <c r="J93" s="49"/>
      <c r="K93" s="50"/>
      <c r="L93" s="50"/>
    </row>
    <row r="94" spans="1:14" s="45" customFormat="1" ht="18" customHeight="1" x14ac:dyDescent="0.15">
      <c r="A94" s="46">
        <v>60</v>
      </c>
      <c r="B94" s="31"/>
      <c r="C94" s="32"/>
      <c r="D94" s="33"/>
      <c r="E94" s="32"/>
      <c r="F94" s="106"/>
      <c r="G94" s="106"/>
      <c r="H94" s="59"/>
      <c r="I94" s="48"/>
      <c r="J94" s="49"/>
      <c r="K94" s="50"/>
      <c r="L94" s="50"/>
    </row>
    <row r="95" spans="1:14" s="45" customFormat="1" ht="18" customHeight="1" x14ac:dyDescent="0.15">
      <c r="A95" s="46">
        <v>61</v>
      </c>
      <c r="B95" s="31"/>
      <c r="C95" s="32"/>
      <c r="D95" s="33"/>
      <c r="E95" s="32"/>
      <c r="F95" s="106"/>
      <c r="G95" s="106"/>
      <c r="H95" s="59"/>
      <c r="I95" s="48"/>
      <c r="J95" s="49"/>
      <c r="K95" s="50"/>
      <c r="L95" s="50"/>
    </row>
    <row r="96" spans="1:14" s="45" customFormat="1" ht="18" customHeight="1" x14ac:dyDescent="0.15">
      <c r="A96" s="46">
        <v>62</v>
      </c>
      <c r="B96" s="31"/>
      <c r="C96" s="32"/>
      <c r="D96" s="33"/>
      <c r="E96" s="32"/>
      <c r="F96" s="106"/>
      <c r="G96" s="106"/>
      <c r="H96" s="59"/>
      <c r="I96" s="48"/>
      <c r="J96" s="49"/>
      <c r="K96" s="50"/>
      <c r="L96" s="50"/>
    </row>
    <row r="97" spans="1:12" s="45" customFormat="1" ht="18" customHeight="1" x14ac:dyDescent="0.15">
      <c r="A97" s="46">
        <v>63</v>
      </c>
      <c r="B97" s="31"/>
      <c r="C97" s="32"/>
      <c r="D97" s="33"/>
      <c r="E97" s="32"/>
      <c r="F97" s="106"/>
      <c r="G97" s="106"/>
      <c r="H97" s="59"/>
      <c r="I97" s="48"/>
      <c r="J97" s="49"/>
      <c r="K97" s="50"/>
      <c r="L97" s="50"/>
    </row>
    <row r="98" spans="1:12" s="45" customFormat="1" ht="18" customHeight="1" x14ac:dyDescent="0.15">
      <c r="A98" s="46">
        <v>64</v>
      </c>
      <c r="B98" s="31"/>
      <c r="C98" s="32"/>
      <c r="D98" s="33"/>
      <c r="E98" s="32"/>
      <c r="F98" s="106"/>
      <c r="G98" s="106"/>
      <c r="H98" s="59"/>
      <c r="I98" s="48"/>
      <c r="J98" s="49"/>
      <c r="K98" s="50"/>
      <c r="L98" s="50"/>
    </row>
    <row r="99" spans="1:12" s="45" customFormat="1" ht="18" customHeight="1" x14ac:dyDescent="0.15">
      <c r="A99" s="46">
        <v>65</v>
      </c>
      <c r="B99" s="31"/>
      <c r="C99" s="32"/>
      <c r="D99" s="33"/>
      <c r="E99" s="32"/>
      <c r="F99" s="106"/>
      <c r="G99" s="106"/>
      <c r="H99" s="59"/>
      <c r="I99" s="48"/>
      <c r="J99" s="49"/>
      <c r="K99" s="50"/>
      <c r="L99" s="50"/>
    </row>
    <row r="100" spans="1:12" s="45" customFormat="1" ht="18" customHeight="1" x14ac:dyDescent="0.15">
      <c r="A100" s="46">
        <v>66</v>
      </c>
      <c r="B100" s="31"/>
      <c r="C100" s="32"/>
      <c r="D100" s="33"/>
      <c r="E100" s="32"/>
      <c r="F100" s="106"/>
      <c r="G100" s="106"/>
      <c r="H100" s="59"/>
      <c r="I100" s="48"/>
      <c r="J100" s="49"/>
      <c r="K100" s="50"/>
      <c r="L100" s="50"/>
    </row>
    <row r="101" spans="1:12" s="45" customFormat="1" ht="18" customHeight="1" x14ac:dyDescent="0.15">
      <c r="A101" s="46">
        <v>67</v>
      </c>
      <c r="B101" s="31"/>
      <c r="C101" s="32"/>
      <c r="D101" s="33"/>
      <c r="E101" s="32"/>
      <c r="F101" s="106"/>
      <c r="G101" s="106"/>
      <c r="H101" s="59"/>
      <c r="I101" s="48"/>
      <c r="J101" s="49"/>
      <c r="K101" s="50"/>
      <c r="L101" s="50"/>
    </row>
    <row r="102" spans="1:12" s="45" customFormat="1" ht="18" customHeight="1" x14ac:dyDescent="0.15">
      <c r="A102" s="46">
        <v>68</v>
      </c>
      <c r="B102" s="31"/>
      <c r="C102" s="32"/>
      <c r="D102" s="33"/>
      <c r="E102" s="32"/>
      <c r="F102" s="106"/>
      <c r="G102" s="106"/>
      <c r="H102" s="59"/>
      <c r="I102" s="48"/>
      <c r="J102" s="49"/>
      <c r="K102" s="50"/>
      <c r="L102" s="50"/>
    </row>
    <row r="103" spans="1:12" s="45" customFormat="1" ht="18" customHeight="1" x14ac:dyDescent="0.15">
      <c r="A103" s="46">
        <v>69</v>
      </c>
      <c r="B103" s="31"/>
      <c r="C103" s="32"/>
      <c r="D103" s="33"/>
      <c r="E103" s="32"/>
      <c r="F103" s="106"/>
      <c r="G103" s="106"/>
      <c r="H103" s="59"/>
      <c r="I103" s="48"/>
      <c r="J103" s="49"/>
      <c r="K103" s="50"/>
      <c r="L103" s="50"/>
    </row>
    <row r="104" spans="1:12" s="45" customFormat="1" ht="18" customHeight="1" x14ac:dyDescent="0.15">
      <c r="A104" s="46">
        <v>70</v>
      </c>
      <c r="B104" s="31"/>
      <c r="C104" s="32"/>
      <c r="D104" s="33"/>
      <c r="E104" s="32"/>
      <c r="F104" s="106"/>
      <c r="G104" s="106"/>
      <c r="H104" s="59"/>
      <c r="I104" s="48"/>
      <c r="J104" s="49"/>
      <c r="K104" s="50"/>
      <c r="L104" s="50"/>
    </row>
    <row r="105" spans="1:12" s="45" customFormat="1" ht="18" customHeight="1" x14ac:dyDescent="0.15">
      <c r="A105" s="46">
        <v>71</v>
      </c>
      <c r="B105" s="31"/>
      <c r="C105" s="32"/>
      <c r="D105" s="33"/>
      <c r="E105" s="32"/>
      <c r="F105" s="106"/>
      <c r="G105" s="106"/>
      <c r="H105" s="59"/>
      <c r="I105" s="48"/>
      <c r="J105" s="49"/>
      <c r="K105" s="50"/>
      <c r="L105" s="50"/>
    </row>
    <row r="106" spans="1:12" s="45" customFormat="1" ht="18" customHeight="1" x14ac:dyDescent="0.15">
      <c r="A106" s="46">
        <v>72</v>
      </c>
      <c r="B106" s="31"/>
      <c r="C106" s="32"/>
      <c r="D106" s="33"/>
      <c r="E106" s="32"/>
      <c r="F106" s="106"/>
      <c r="G106" s="106"/>
      <c r="H106" s="59"/>
      <c r="I106" s="48"/>
      <c r="J106" s="49"/>
      <c r="K106" s="50"/>
      <c r="L106" s="50"/>
    </row>
    <row r="107" spans="1:12" s="45" customFormat="1" ht="18" customHeight="1" x14ac:dyDescent="0.15">
      <c r="A107" s="46">
        <v>73</v>
      </c>
      <c r="B107" s="31"/>
      <c r="C107" s="32"/>
      <c r="D107" s="33"/>
      <c r="E107" s="32"/>
      <c r="F107" s="106"/>
      <c r="G107" s="106"/>
      <c r="H107" s="59"/>
      <c r="I107" s="48"/>
      <c r="J107" s="49"/>
      <c r="K107" s="50"/>
      <c r="L107" s="50"/>
    </row>
    <row r="108" spans="1:12" s="45" customFormat="1" ht="18" customHeight="1" x14ac:dyDescent="0.15">
      <c r="A108" s="46">
        <v>74</v>
      </c>
      <c r="B108" s="31"/>
      <c r="C108" s="32"/>
      <c r="D108" s="33"/>
      <c r="E108" s="32"/>
      <c r="F108" s="106"/>
      <c r="G108" s="106"/>
      <c r="H108" s="59"/>
      <c r="I108" s="48"/>
      <c r="J108" s="49"/>
      <c r="K108" s="50"/>
      <c r="L108" s="50"/>
    </row>
    <row r="109" spans="1:12" s="45" customFormat="1" ht="18" customHeight="1" x14ac:dyDescent="0.15">
      <c r="A109" s="46">
        <v>75</v>
      </c>
      <c r="B109" s="31"/>
      <c r="C109" s="32"/>
      <c r="D109" s="33"/>
      <c r="E109" s="32"/>
      <c r="F109" s="106"/>
      <c r="G109" s="106"/>
      <c r="H109" s="59"/>
      <c r="I109" s="48"/>
      <c r="J109" s="49"/>
      <c r="K109" s="50"/>
      <c r="L109" s="50"/>
    </row>
    <row r="110" spans="1:12" s="45" customFormat="1" ht="18" customHeight="1" x14ac:dyDescent="0.15">
      <c r="A110" s="46">
        <v>76</v>
      </c>
      <c r="B110" s="31"/>
      <c r="C110" s="32"/>
      <c r="D110" s="33"/>
      <c r="E110" s="32"/>
      <c r="F110" s="106"/>
      <c r="G110" s="106"/>
      <c r="H110" s="59"/>
      <c r="I110" s="48"/>
      <c r="J110" s="49"/>
      <c r="K110" s="50"/>
      <c r="L110" s="50"/>
    </row>
    <row r="111" spans="1:12" s="45" customFormat="1" ht="18" customHeight="1" x14ac:dyDescent="0.15">
      <c r="A111" s="46">
        <v>77</v>
      </c>
      <c r="B111" s="31"/>
      <c r="C111" s="32"/>
      <c r="D111" s="33"/>
      <c r="E111" s="32"/>
      <c r="F111" s="106"/>
      <c r="G111" s="106"/>
      <c r="H111" s="59"/>
      <c r="I111" s="48"/>
      <c r="J111" s="49"/>
      <c r="K111" s="50"/>
      <c r="L111" s="50"/>
    </row>
    <row r="112" spans="1:12" s="45" customFormat="1" ht="18" customHeight="1" x14ac:dyDescent="0.15">
      <c r="A112" s="46">
        <v>78</v>
      </c>
      <c r="B112" s="31"/>
      <c r="C112" s="32"/>
      <c r="D112" s="33"/>
      <c r="E112" s="32"/>
      <c r="F112" s="106"/>
      <c r="G112" s="106"/>
      <c r="H112" s="59"/>
      <c r="I112" s="48"/>
      <c r="J112" s="49"/>
      <c r="K112" s="50"/>
      <c r="L112" s="50"/>
    </row>
    <row r="113" spans="1:12" s="45" customFormat="1" ht="18" customHeight="1" x14ac:dyDescent="0.15">
      <c r="A113" s="46">
        <v>79</v>
      </c>
      <c r="B113" s="31"/>
      <c r="C113" s="32"/>
      <c r="D113" s="33"/>
      <c r="E113" s="32"/>
      <c r="F113" s="106"/>
      <c r="G113" s="106"/>
      <c r="H113" s="59"/>
      <c r="I113" s="48"/>
      <c r="J113" s="49"/>
      <c r="K113" s="50"/>
      <c r="L113" s="50"/>
    </row>
    <row r="114" spans="1:12" s="45" customFormat="1" ht="18" customHeight="1" x14ac:dyDescent="0.15">
      <c r="A114" s="46">
        <v>80</v>
      </c>
      <c r="B114" s="31"/>
      <c r="C114" s="32"/>
      <c r="D114" s="33"/>
      <c r="E114" s="32"/>
      <c r="F114" s="106"/>
      <c r="G114" s="106"/>
      <c r="H114" s="59"/>
      <c r="I114" s="48"/>
      <c r="J114" s="49"/>
      <c r="K114" s="50"/>
      <c r="L114" s="50"/>
    </row>
    <row r="115" spans="1:12" s="45" customFormat="1" ht="18" customHeight="1" x14ac:dyDescent="0.15">
      <c r="A115" s="46">
        <v>81</v>
      </c>
      <c r="B115" s="31"/>
      <c r="C115" s="32"/>
      <c r="D115" s="33"/>
      <c r="E115" s="32"/>
      <c r="F115" s="106"/>
      <c r="G115" s="106"/>
      <c r="H115" s="59"/>
      <c r="I115" s="48"/>
      <c r="J115" s="49"/>
      <c r="K115" s="50"/>
      <c r="L115" s="50"/>
    </row>
    <row r="116" spans="1:12" s="45" customFormat="1" ht="18" customHeight="1" x14ac:dyDescent="0.15">
      <c r="A116" s="46">
        <v>82</v>
      </c>
      <c r="B116" s="31"/>
      <c r="C116" s="32"/>
      <c r="D116" s="33"/>
      <c r="E116" s="32"/>
      <c r="F116" s="106"/>
      <c r="G116" s="106"/>
      <c r="H116" s="59"/>
      <c r="I116" s="48"/>
      <c r="J116" s="49"/>
      <c r="K116" s="50"/>
      <c r="L116" s="50"/>
    </row>
    <row r="117" spans="1:12" s="45" customFormat="1" ht="18" customHeight="1" x14ac:dyDescent="0.15">
      <c r="A117" s="46">
        <v>83</v>
      </c>
      <c r="B117" s="31"/>
      <c r="C117" s="32"/>
      <c r="D117" s="33"/>
      <c r="E117" s="32"/>
      <c r="F117" s="106"/>
      <c r="G117" s="106"/>
      <c r="H117" s="59"/>
      <c r="I117" s="48"/>
      <c r="J117" s="49"/>
      <c r="K117" s="50"/>
      <c r="L117" s="50"/>
    </row>
    <row r="118" spans="1:12" s="45" customFormat="1" ht="18" customHeight="1" x14ac:dyDescent="0.15">
      <c r="A118" s="46">
        <v>84</v>
      </c>
      <c r="B118" s="31"/>
      <c r="C118" s="32"/>
      <c r="D118" s="33"/>
      <c r="E118" s="32"/>
      <c r="F118" s="106"/>
      <c r="G118" s="106"/>
      <c r="H118" s="59"/>
      <c r="I118" s="48"/>
      <c r="J118" s="49"/>
      <c r="K118" s="50"/>
      <c r="L118" s="50"/>
    </row>
    <row r="119" spans="1:12" s="45" customFormat="1" ht="18" customHeight="1" x14ac:dyDescent="0.15">
      <c r="A119" s="46">
        <v>85</v>
      </c>
      <c r="B119" s="31"/>
      <c r="C119" s="32"/>
      <c r="D119" s="33"/>
      <c r="E119" s="32"/>
      <c r="F119" s="106"/>
      <c r="G119" s="106"/>
      <c r="H119" s="59"/>
      <c r="I119" s="48"/>
      <c r="J119" s="49"/>
      <c r="K119" s="50"/>
      <c r="L119" s="50"/>
    </row>
    <row r="120" spans="1:12" s="45" customFormat="1" ht="18" customHeight="1" x14ac:dyDescent="0.15">
      <c r="A120" s="46">
        <v>86</v>
      </c>
      <c r="B120" s="31"/>
      <c r="C120" s="32"/>
      <c r="D120" s="33"/>
      <c r="E120" s="32"/>
      <c r="F120" s="106"/>
      <c r="G120" s="106"/>
      <c r="H120" s="59"/>
      <c r="I120" s="48"/>
      <c r="J120" s="49"/>
      <c r="K120" s="50"/>
      <c r="L120" s="50"/>
    </row>
    <row r="121" spans="1:12" s="45" customFormat="1" ht="18" customHeight="1" x14ac:dyDescent="0.15">
      <c r="A121" s="46">
        <v>87</v>
      </c>
      <c r="B121" s="31"/>
      <c r="C121" s="32"/>
      <c r="D121" s="33"/>
      <c r="E121" s="32"/>
      <c r="F121" s="106"/>
      <c r="G121" s="106"/>
      <c r="H121" s="59"/>
      <c r="I121" s="48"/>
      <c r="J121" s="49"/>
      <c r="K121" s="50"/>
      <c r="L121" s="50"/>
    </row>
    <row r="122" spans="1:12" s="45" customFormat="1" ht="18" customHeight="1" x14ac:dyDescent="0.15">
      <c r="A122" s="46">
        <v>88</v>
      </c>
      <c r="B122" s="31"/>
      <c r="C122" s="32"/>
      <c r="D122" s="33"/>
      <c r="E122" s="32"/>
      <c r="F122" s="106"/>
      <c r="G122" s="106"/>
      <c r="H122" s="59"/>
      <c r="I122" s="48"/>
      <c r="J122" s="49"/>
      <c r="K122" s="50"/>
      <c r="L122" s="50"/>
    </row>
    <row r="123" spans="1:12" s="45" customFormat="1" ht="18" customHeight="1" x14ac:dyDescent="0.15">
      <c r="A123" s="46">
        <v>89</v>
      </c>
      <c r="B123" s="31"/>
      <c r="C123" s="32"/>
      <c r="D123" s="33"/>
      <c r="E123" s="32"/>
      <c r="F123" s="106"/>
      <c r="G123" s="106"/>
      <c r="H123" s="59"/>
      <c r="I123" s="48"/>
      <c r="J123" s="49"/>
      <c r="K123" s="50"/>
      <c r="L123" s="50"/>
    </row>
    <row r="124" spans="1:12" s="45" customFormat="1" ht="18" customHeight="1" x14ac:dyDescent="0.15">
      <c r="A124" s="46">
        <v>90</v>
      </c>
      <c r="B124" s="31"/>
      <c r="C124" s="32"/>
      <c r="D124" s="33"/>
      <c r="E124" s="32"/>
      <c r="F124" s="106"/>
      <c r="G124" s="106"/>
      <c r="H124" s="59"/>
      <c r="I124" s="48"/>
      <c r="J124" s="49"/>
      <c r="K124" s="50"/>
      <c r="L124" s="50"/>
    </row>
    <row r="125" spans="1:12" s="45" customFormat="1" ht="18" customHeight="1" x14ac:dyDescent="0.15">
      <c r="A125" s="46">
        <v>91</v>
      </c>
      <c r="B125" s="31"/>
      <c r="C125" s="32"/>
      <c r="D125" s="33"/>
      <c r="E125" s="32"/>
      <c r="F125" s="106"/>
      <c r="G125" s="106"/>
      <c r="H125" s="59"/>
      <c r="I125" s="48"/>
      <c r="J125" s="49"/>
      <c r="K125" s="50"/>
      <c r="L125" s="50"/>
    </row>
    <row r="126" spans="1:12" s="45" customFormat="1" ht="18" customHeight="1" x14ac:dyDescent="0.15">
      <c r="A126" s="46">
        <v>92</v>
      </c>
      <c r="B126" s="31"/>
      <c r="C126" s="32"/>
      <c r="D126" s="33"/>
      <c r="E126" s="32"/>
      <c r="F126" s="106"/>
      <c r="G126" s="106"/>
      <c r="H126" s="59"/>
      <c r="I126" s="48"/>
      <c r="J126" s="49"/>
      <c r="K126" s="50"/>
      <c r="L126" s="50"/>
    </row>
    <row r="127" spans="1:12" s="45" customFormat="1" ht="18" customHeight="1" x14ac:dyDescent="0.15">
      <c r="A127" s="46">
        <v>93</v>
      </c>
      <c r="B127" s="31"/>
      <c r="C127" s="32"/>
      <c r="D127" s="33"/>
      <c r="E127" s="32"/>
      <c r="F127" s="106"/>
      <c r="G127" s="106"/>
      <c r="H127" s="59"/>
      <c r="I127" s="48"/>
      <c r="J127" s="49"/>
      <c r="K127" s="50"/>
      <c r="L127" s="50"/>
    </row>
    <row r="128" spans="1:12" s="45" customFormat="1" ht="18" customHeight="1" x14ac:dyDescent="0.15">
      <c r="A128" s="46">
        <v>94</v>
      </c>
      <c r="B128" s="31"/>
      <c r="C128" s="32"/>
      <c r="D128" s="33"/>
      <c r="E128" s="32"/>
      <c r="F128" s="106"/>
      <c r="G128" s="106"/>
      <c r="H128" s="59"/>
      <c r="I128" s="48"/>
      <c r="J128" s="49"/>
      <c r="K128" s="50"/>
      <c r="L128" s="50"/>
    </row>
    <row r="129" spans="1:12" s="45" customFormat="1" ht="18" customHeight="1" x14ac:dyDescent="0.15">
      <c r="A129" s="46">
        <v>95</v>
      </c>
      <c r="B129" s="31"/>
      <c r="C129" s="32"/>
      <c r="D129" s="33"/>
      <c r="E129" s="32"/>
      <c r="F129" s="106"/>
      <c r="G129" s="106"/>
      <c r="H129" s="59"/>
      <c r="I129" s="48"/>
      <c r="J129" s="49"/>
      <c r="K129" s="50"/>
      <c r="L129" s="50"/>
    </row>
    <row r="130" spans="1:12" s="45" customFormat="1" ht="18" customHeight="1" x14ac:dyDescent="0.15">
      <c r="A130" s="46">
        <v>96</v>
      </c>
      <c r="B130" s="31"/>
      <c r="C130" s="32"/>
      <c r="D130" s="33"/>
      <c r="E130" s="32"/>
      <c r="F130" s="106"/>
      <c r="G130" s="106"/>
      <c r="H130" s="59"/>
      <c r="I130" s="48"/>
      <c r="J130" s="49"/>
      <c r="K130" s="50"/>
      <c r="L130" s="50"/>
    </row>
    <row r="131" spans="1:12" s="45" customFormat="1" ht="18" customHeight="1" x14ac:dyDescent="0.15">
      <c r="A131" s="46">
        <v>97</v>
      </c>
      <c r="B131" s="31"/>
      <c r="C131" s="32"/>
      <c r="D131" s="33"/>
      <c r="E131" s="32"/>
      <c r="F131" s="106"/>
      <c r="G131" s="106"/>
      <c r="H131" s="59"/>
      <c r="I131" s="48"/>
      <c r="J131" s="49"/>
      <c r="K131" s="50"/>
      <c r="L131" s="50"/>
    </row>
    <row r="132" spans="1:12" s="45" customFormat="1" ht="18" customHeight="1" x14ac:dyDescent="0.15">
      <c r="A132" s="46">
        <v>98</v>
      </c>
      <c r="B132" s="31"/>
      <c r="C132" s="32"/>
      <c r="D132" s="33"/>
      <c r="E132" s="32"/>
      <c r="F132" s="106"/>
      <c r="G132" s="106"/>
      <c r="H132" s="59"/>
      <c r="I132" s="48"/>
      <c r="J132" s="49"/>
      <c r="K132" s="50"/>
      <c r="L132" s="50"/>
    </row>
    <row r="133" spans="1:12" s="45" customFormat="1" ht="18" customHeight="1" x14ac:dyDescent="0.15">
      <c r="A133" s="46">
        <v>99</v>
      </c>
      <c r="B133" s="31"/>
      <c r="C133" s="32"/>
      <c r="D133" s="33"/>
      <c r="E133" s="32"/>
      <c r="F133" s="106"/>
      <c r="G133" s="106"/>
      <c r="H133" s="59"/>
      <c r="I133" s="48"/>
      <c r="J133" s="49"/>
      <c r="K133" s="50"/>
      <c r="L133" s="50"/>
    </row>
    <row r="134" spans="1:12" s="45" customFormat="1" ht="18" customHeight="1" x14ac:dyDescent="0.15">
      <c r="A134" s="46">
        <v>100</v>
      </c>
      <c r="B134" s="31"/>
      <c r="C134" s="32"/>
      <c r="D134" s="33"/>
      <c r="E134" s="32"/>
      <c r="F134" s="106"/>
      <c r="G134" s="106"/>
      <c r="H134" s="59"/>
      <c r="I134" s="48"/>
      <c r="J134" s="49"/>
      <c r="K134" s="50"/>
      <c r="L134" s="50"/>
    </row>
    <row r="135" spans="1:12" s="45" customFormat="1" ht="18" customHeight="1" x14ac:dyDescent="0.15">
      <c r="A135" s="46">
        <v>101</v>
      </c>
      <c r="B135" s="31"/>
      <c r="C135" s="32"/>
      <c r="D135" s="33"/>
      <c r="E135" s="32"/>
      <c r="F135" s="106"/>
      <c r="G135" s="106"/>
      <c r="H135" s="59"/>
      <c r="I135" s="48"/>
      <c r="J135" s="49"/>
      <c r="K135" s="50"/>
      <c r="L135" s="50"/>
    </row>
    <row r="136" spans="1:12" s="45" customFormat="1" ht="18" customHeight="1" x14ac:dyDescent="0.15">
      <c r="A136" s="46">
        <v>102</v>
      </c>
      <c r="B136" s="31"/>
      <c r="C136" s="32"/>
      <c r="D136" s="33"/>
      <c r="E136" s="32"/>
      <c r="F136" s="106"/>
      <c r="G136" s="106"/>
      <c r="H136" s="59"/>
      <c r="I136" s="48"/>
      <c r="J136" s="49"/>
      <c r="K136" s="50"/>
      <c r="L136" s="50"/>
    </row>
    <row r="137" spans="1:12" s="45" customFormat="1" ht="18" customHeight="1" x14ac:dyDescent="0.15">
      <c r="A137" s="46">
        <v>103</v>
      </c>
      <c r="B137" s="31"/>
      <c r="C137" s="32"/>
      <c r="D137" s="33"/>
      <c r="E137" s="32"/>
      <c r="F137" s="106"/>
      <c r="G137" s="106"/>
      <c r="H137" s="59"/>
      <c r="I137" s="48"/>
      <c r="J137" s="49"/>
      <c r="K137" s="50"/>
      <c r="L137" s="50"/>
    </row>
    <row r="138" spans="1:12" s="45" customFormat="1" ht="18" customHeight="1" x14ac:dyDescent="0.15">
      <c r="A138" s="46">
        <v>104</v>
      </c>
      <c r="B138" s="31"/>
      <c r="C138" s="32"/>
      <c r="D138" s="33"/>
      <c r="E138" s="32"/>
      <c r="F138" s="106"/>
      <c r="G138" s="106"/>
      <c r="H138" s="59"/>
      <c r="I138" s="48"/>
      <c r="J138" s="49"/>
      <c r="K138" s="50"/>
      <c r="L138" s="50"/>
    </row>
    <row r="139" spans="1:12" s="45" customFormat="1" ht="18" customHeight="1" x14ac:dyDescent="0.15">
      <c r="A139" s="46">
        <v>105</v>
      </c>
      <c r="B139" s="31"/>
      <c r="C139" s="32"/>
      <c r="D139" s="33"/>
      <c r="E139" s="32"/>
      <c r="F139" s="106"/>
      <c r="G139" s="106"/>
      <c r="H139" s="59"/>
      <c r="I139" s="48"/>
      <c r="J139" s="49"/>
      <c r="K139" s="50"/>
      <c r="L139" s="50"/>
    </row>
    <row r="140" spans="1:12" s="45" customFormat="1" ht="18" customHeight="1" x14ac:dyDescent="0.15">
      <c r="A140" s="46">
        <v>106</v>
      </c>
      <c r="B140" s="31"/>
      <c r="C140" s="32"/>
      <c r="D140" s="33"/>
      <c r="E140" s="32"/>
      <c r="F140" s="106"/>
      <c r="G140" s="106"/>
      <c r="H140" s="59"/>
      <c r="I140" s="48"/>
      <c r="J140" s="49"/>
      <c r="K140" s="50"/>
      <c r="L140" s="50"/>
    </row>
    <row r="141" spans="1:12" s="45" customFormat="1" ht="18" customHeight="1" x14ac:dyDescent="0.15">
      <c r="A141" s="46">
        <v>107</v>
      </c>
      <c r="B141" s="31"/>
      <c r="C141" s="32"/>
      <c r="D141" s="33"/>
      <c r="E141" s="32"/>
      <c r="F141" s="106"/>
      <c r="G141" s="106"/>
      <c r="H141" s="59"/>
      <c r="I141" s="48"/>
      <c r="J141" s="49"/>
      <c r="K141" s="50"/>
      <c r="L141" s="50"/>
    </row>
    <row r="142" spans="1:12" s="45" customFormat="1" ht="18" customHeight="1" x14ac:dyDescent="0.15">
      <c r="A142" s="46">
        <v>108</v>
      </c>
      <c r="B142" s="31"/>
      <c r="C142" s="32"/>
      <c r="D142" s="33"/>
      <c r="E142" s="32"/>
      <c r="F142" s="106"/>
      <c r="G142" s="106"/>
      <c r="H142" s="59"/>
      <c r="I142" s="48"/>
      <c r="J142" s="49"/>
      <c r="K142" s="50"/>
      <c r="L142" s="50"/>
    </row>
    <row r="143" spans="1:12" s="45" customFormat="1" ht="18" customHeight="1" x14ac:dyDescent="0.15">
      <c r="A143" s="46">
        <v>109</v>
      </c>
      <c r="B143" s="31"/>
      <c r="C143" s="32"/>
      <c r="D143" s="33"/>
      <c r="E143" s="32"/>
      <c r="F143" s="106"/>
      <c r="G143" s="106"/>
      <c r="H143" s="59"/>
      <c r="I143" s="48"/>
      <c r="J143" s="49"/>
      <c r="K143" s="50"/>
      <c r="L143" s="50"/>
    </row>
    <row r="144" spans="1:12" s="45" customFormat="1" ht="18" customHeight="1" x14ac:dyDescent="0.15">
      <c r="A144" s="46">
        <v>110</v>
      </c>
      <c r="B144" s="31"/>
      <c r="C144" s="32"/>
      <c r="D144" s="33"/>
      <c r="E144" s="32"/>
      <c r="F144" s="106"/>
      <c r="G144" s="106"/>
      <c r="H144" s="59"/>
      <c r="I144" s="48"/>
      <c r="J144" s="49"/>
      <c r="K144" s="50"/>
      <c r="L144" s="50"/>
    </row>
    <row r="145" spans="1:12" s="45" customFormat="1" ht="18" customHeight="1" x14ac:dyDescent="0.15">
      <c r="A145" s="46">
        <v>111</v>
      </c>
      <c r="B145" s="31"/>
      <c r="C145" s="32"/>
      <c r="D145" s="33"/>
      <c r="E145" s="32"/>
      <c r="F145" s="106"/>
      <c r="G145" s="106"/>
      <c r="H145" s="59"/>
      <c r="I145" s="48"/>
      <c r="J145" s="49"/>
      <c r="K145" s="50"/>
      <c r="L145" s="50"/>
    </row>
    <row r="146" spans="1:12" s="45" customFormat="1" ht="18" customHeight="1" x14ac:dyDescent="0.15">
      <c r="A146" s="46">
        <v>112</v>
      </c>
      <c r="B146" s="31"/>
      <c r="C146" s="32"/>
      <c r="D146" s="33"/>
      <c r="E146" s="32"/>
      <c r="F146" s="106"/>
      <c r="G146" s="106"/>
      <c r="H146" s="59"/>
      <c r="I146" s="48"/>
      <c r="J146" s="49"/>
      <c r="K146" s="50"/>
      <c r="L146" s="50"/>
    </row>
    <row r="147" spans="1:12" s="45" customFormat="1" ht="18" customHeight="1" x14ac:dyDescent="0.15">
      <c r="A147" s="46">
        <v>113</v>
      </c>
      <c r="B147" s="31"/>
      <c r="C147" s="32"/>
      <c r="D147" s="33"/>
      <c r="E147" s="32"/>
      <c r="F147" s="106"/>
      <c r="G147" s="106"/>
      <c r="H147" s="59"/>
      <c r="I147" s="48"/>
      <c r="J147" s="49"/>
      <c r="K147" s="50"/>
      <c r="L147" s="50"/>
    </row>
    <row r="148" spans="1:12" s="45" customFormat="1" ht="18" customHeight="1" x14ac:dyDescent="0.15">
      <c r="A148" s="46">
        <v>114</v>
      </c>
      <c r="B148" s="31"/>
      <c r="C148" s="32"/>
      <c r="D148" s="33"/>
      <c r="E148" s="32"/>
      <c r="F148" s="106"/>
      <c r="G148" s="106"/>
      <c r="H148" s="59"/>
      <c r="I148" s="48"/>
      <c r="J148" s="49"/>
      <c r="K148" s="50"/>
      <c r="L148" s="50"/>
    </row>
    <row r="149" spans="1:12" s="45" customFormat="1" ht="18" customHeight="1" x14ac:dyDescent="0.15">
      <c r="A149" s="46">
        <v>115</v>
      </c>
      <c r="B149" s="31"/>
      <c r="C149" s="32"/>
      <c r="D149" s="33"/>
      <c r="E149" s="32"/>
      <c r="F149" s="106"/>
      <c r="G149" s="106"/>
      <c r="H149" s="59"/>
      <c r="I149" s="48"/>
      <c r="J149" s="49"/>
      <c r="K149" s="50"/>
      <c r="L149" s="50"/>
    </row>
    <row r="150" spans="1:12" s="45" customFormat="1" ht="18" customHeight="1" x14ac:dyDescent="0.15">
      <c r="A150" s="46">
        <v>116</v>
      </c>
      <c r="B150" s="31"/>
      <c r="C150" s="32"/>
      <c r="D150" s="33"/>
      <c r="E150" s="32"/>
      <c r="F150" s="106"/>
      <c r="G150" s="106"/>
      <c r="H150" s="59"/>
      <c r="I150" s="48"/>
      <c r="J150" s="49"/>
      <c r="K150" s="50"/>
      <c r="L150" s="50"/>
    </row>
    <row r="151" spans="1:12" s="45" customFormat="1" ht="18" customHeight="1" x14ac:dyDescent="0.15">
      <c r="A151" s="46">
        <v>117</v>
      </c>
      <c r="B151" s="31"/>
      <c r="C151" s="32"/>
      <c r="D151" s="33"/>
      <c r="E151" s="32"/>
      <c r="F151" s="106"/>
      <c r="G151" s="106"/>
      <c r="H151" s="59"/>
      <c r="I151" s="48"/>
      <c r="J151" s="49"/>
      <c r="K151" s="50"/>
      <c r="L151" s="50"/>
    </row>
    <row r="152" spans="1:12" s="45" customFormat="1" ht="18" customHeight="1" x14ac:dyDescent="0.15">
      <c r="A152" s="46">
        <v>118</v>
      </c>
      <c r="B152" s="31"/>
      <c r="C152" s="32"/>
      <c r="D152" s="33"/>
      <c r="E152" s="32"/>
      <c r="F152" s="106"/>
      <c r="G152" s="106"/>
      <c r="H152" s="59"/>
      <c r="I152" s="48"/>
      <c r="J152" s="49"/>
      <c r="K152" s="50"/>
      <c r="L152" s="50"/>
    </row>
    <row r="153" spans="1:12" s="45" customFormat="1" ht="18" customHeight="1" x14ac:dyDescent="0.15">
      <c r="A153" s="46">
        <v>119</v>
      </c>
      <c r="B153" s="31"/>
      <c r="C153" s="32"/>
      <c r="D153" s="33"/>
      <c r="E153" s="32"/>
      <c r="F153" s="106"/>
      <c r="G153" s="106"/>
      <c r="H153" s="59"/>
      <c r="I153" s="48"/>
      <c r="J153" s="49"/>
      <c r="K153" s="50"/>
      <c r="L153" s="50"/>
    </row>
    <row r="154" spans="1:12" s="45" customFormat="1" ht="18" customHeight="1" x14ac:dyDescent="0.15">
      <c r="A154" s="46">
        <v>120</v>
      </c>
      <c r="B154" s="31"/>
      <c r="C154" s="32"/>
      <c r="D154" s="33"/>
      <c r="E154" s="32"/>
      <c r="F154" s="106"/>
      <c r="G154" s="106"/>
      <c r="H154" s="59"/>
      <c r="I154" s="48"/>
      <c r="J154" s="49"/>
      <c r="K154" s="50"/>
      <c r="L154" s="50"/>
    </row>
    <row r="155" spans="1:12" s="45" customFormat="1" ht="18" customHeight="1" x14ac:dyDescent="0.15">
      <c r="A155" s="46">
        <v>121</v>
      </c>
      <c r="B155" s="31"/>
      <c r="C155" s="32"/>
      <c r="D155" s="33"/>
      <c r="E155" s="32"/>
      <c r="F155" s="106"/>
      <c r="G155" s="106"/>
      <c r="H155" s="59"/>
      <c r="I155" s="48"/>
      <c r="J155" s="49"/>
      <c r="K155" s="50"/>
      <c r="L155" s="50"/>
    </row>
    <row r="156" spans="1:12" s="45" customFormat="1" ht="18" customHeight="1" x14ac:dyDescent="0.15">
      <c r="A156" s="46">
        <v>122</v>
      </c>
      <c r="B156" s="31"/>
      <c r="C156" s="32"/>
      <c r="D156" s="33"/>
      <c r="E156" s="32"/>
      <c r="F156" s="106"/>
      <c r="G156" s="106"/>
      <c r="H156" s="59"/>
      <c r="I156" s="48"/>
      <c r="J156" s="49"/>
      <c r="K156" s="50"/>
      <c r="L156" s="50"/>
    </row>
    <row r="157" spans="1:12" s="45" customFormat="1" ht="18" customHeight="1" x14ac:dyDescent="0.15">
      <c r="A157" s="46">
        <v>123</v>
      </c>
      <c r="B157" s="31"/>
      <c r="C157" s="32"/>
      <c r="D157" s="33"/>
      <c r="E157" s="32"/>
      <c r="F157" s="106"/>
      <c r="G157" s="106"/>
      <c r="H157" s="59"/>
      <c r="I157" s="48"/>
      <c r="J157" s="49"/>
      <c r="K157" s="50"/>
      <c r="L157" s="50"/>
    </row>
    <row r="158" spans="1:12" s="45" customFormat="1" ht="18" customHeight="1" x14ac:dyDescent="0.15">
      <c r="A158" s="46">
        <v>124</v>
      </c>
      <c r="B158" s="31"/>
      <c r="C158" s="32"/>
      <c r="D158" s="33"/>
      <c r="E158" s="32"/>
      <c r="F158" s="106"/>
      <c r="G158" s="106"/>
      <c r="H158" s="59"/>
      <c r="I158" s="48"/>
      <c r="J158" s="49"/>
      <c r="K158" s="50"/>
      <c r="L158" s="50"/>
    </row>
    <row r="159" spans="1:12" s="45" customFormat="1" ht="18" customHeight="1" x14ac:dyDescent="0.15">
      <c r="A159" s="46">
        <v>125</v>
      </c>
      <c r="B159" s="31"/>
      <c r="C159" s="32"/>
      <c r="D159" s="33"/>
      <c r="E159" s="32"/>
      <c r="F159" s="106"/>
      <c r="G159" s="106"/>
      <c r="H159" s="59"/>
      <c r="I159" s="48"/>
      <c r="J159" s="49"/>
      <c r="K159" s="50"/>
      <c r="L159" s="50"/>
    </row>
    <row r="160" spans="1:12" s="45" customFormat="1" ht="18" customHeight="1" x14ac:dyDescent="0.15">
      <c r="A160" s="46">
        <v>126</v>
      </c>
      <c r="B160" s="31"/>
      <c r="C160" s="32"/>
      <c r="D160" s="33"/>
      <c r="E160" s="32"/>
      <c r="F160" s="106"/>
      <c r="G160" s="106"/>
      <c r="H160" s="59"/>
      <c r="I160" s="48"/>
      <c r="J160" s="49"/>
      <c r="K160" s="50"/>
      <c r="L160" s="50"/>
    </row>
    <row r="161" spans="1:12" s="45" customFormat="1" ht="18" customHeight="1" x14ac:dyDescent="0.15">
      <c r="A161" s="46">
        <v>127</v>
      </c>
      <c r="B161" s="31"/>
      <c r="C161" s="32"/>
      <c r="D161" s="33"/>
      <c r="E161" s="32"/>
      <c r="F161" s="106"/>
      <c r="G161" s="106"/>
      <c r="H161" s="59"/>
      <c r="I161" s="48"/>
      <c r="J161" s="49"/>
      <c r="K161" s="50"/>
      <c r="L161" s="50"/>
    </row>
    <row r="162" spans="1:12" s="45" customFormat="1" ht="18" customHeight="1" x14ac:dyDescent="0.15">
      <c r="A162" s="46">
        <v>128</v>
      </c>
      <c r="B162" s="31"/>
      <c r="C162" s="32"/>
      <c r="D162" s="33"/>
      <c r="E162" s="32"/>
      <c r="F162" s="106"/>
      <c r="G162" s="106"/>
      <c r="H162" s="59"/>
      <c r="I162" s="48"/>
      <c r="J162" s="49"/>
      <c r="K162" s="50"/>
      <c r="L162" s="50"/>
    </row>
    <row r="163" spans="1:12" s="45" customFormat="1" ht="18" customHeight="1" x14ac:dyDescent="0.15">
      <c r="A163" s="46">
        <v>129</v>
      </c>
      <c r="B163" s="31"/>
      <c r="C163" s="32"/>
      <c r="D163" s="33"/>
      <c r="E163" s="32"/>
      <c r="F163" s="106"/>
      <c r="G163" s="106"/>
      <c r="H163" s="59"/>
      <c r="I163" s="48"/>
      <c r="J163" s="49"/>
      <c r="K163" s="50"/>
      <c r="L163" s="50"/>
    </row>
    <row r="164" spans="1:12" s="45" customFormat="1" ht="18" customHeight="1" x14ac:dyDescent="0.15">
      <c r="A164" s="46">
        <v>130</v>
      </c>
      <c r="B164" s="31"/>
      <c r="C164" s="32"/>
      <c r="D164" s="33"/>
      <c r="E164" s="32"/>
      <c r="F164" s="106"/>
      <c r="G164" s="106"/>
      <c r="H164" s="59"/>
      <c r="I164" s="48"/>
      <c r="J164" s="49"/>
      <c r="K164" s="50"/>
      <c r="L164" s="50"/>
    </row>
    <row r="165" spans="1:12" s="45" customFormat="1" ht="18" customHeight="1" x14ac:dyDescent="0.15">
      <c r="A165" s="46">
        <v>131</v>
      </c>
      <c r="B165" s="31"/>
      <c r="C165" s="32"/>
      <c r="D165" s="33"/>
      <c r="E165" s="32"/>
      <c r="F165" s="106"/>
      <c r="G165" s="106"/>
      <c r="H165" s="59"/>
      <c r="I165" s="48"/>
      <c r="J165" s="49"/>
      <c r="K165" s="50"/>
      <c r="L165" s="50"/>
    </row>
    <row r="166" spans="1:12" s="45" customFormat="1" ht="18" customHeight="1" x14ac:dyDescent="0.15">
      <c r="A166" s="46">
        <v>132</v>
      </c>
      <c r="B166" s="31"/>
      <c r="C166" s="32"/>
      <c r="D166" s="33"/>
      <c r="E166" s="32"/>
      <c r="F166" s="106"/>
      <c r="G166" s="106"/>
      <c r="H166" s="59"/>
      <c r="I166" s="48"/>
      <c r="J166" s="49"/>
      <c r="K166" s="50"/>
      <c r="L166" s="50"/>
    </row>
    <row r="167" spans="1:12" s="45" customFormat="1" ht="18" customHeight="1" x14ac:dyDescent="0.15">
      <c r="A167" s="46">
        <v>133</v>
      </c>
      <c r="B167" s="31"/>
      <c r="C167" s="32"/>
      <c r="D167" s="33"/>
      <c r="E167" s="32"/>
      <c r="F167" s="106"/>
      <c r="G167" s="106"/>
      <c r="H167" s="59"/>
      <c r="I167" s="48"/>
      <c r="J167" s="49"/>
      <c r="K167" s="50"/>
      <c r="L167" s="50"/>
    </row>
    <row r="168" spans="1:12" s="45" customFormat="1" ht="18" customHeight="1" x14ac:dyDescent="0.15">
      <c r="A168" s="46">
        <v>134</v>
      </c>
      <c r="B168" s="31"/>
      <c r="C168" s="32"/>
      <c r="D168" s="33"/>
      <c r="E168" s="32"/>
      <c r="F168" s="106"/>
      <c r="G168" s="106"/>
      <c r="H168" s="59"/>
      <c r="I168" s="48"/>
      <c r="J168" s="49"/>
      <c r="K168" s="50"/>
      <c r="L168" s="50"/>
    </row>
    <row r="169" spans="1:12" s="45" customFormat="1" ht="18" customHeight="1" x14ac:dyDescent="0.15">
      <c r="A169" s="46">
        <v>135</v>
      </c>
      <c r="B169" s="31"/>
      <c r="C169" s="32"/>
      <c r="D169" s="33"/>
      <c r="E169" s="32"/>
      <c r="F169" s="106"/>
      <c r="G169" s="106"/>
      <c r="H169" s="59"/>
      <c r="I169" s="48"/>
      <c r="J169" s="49"/>
      <c r="K169" s="50"/>
      <c r="L169" s="50"/>
    </row>
    <row r="170" spans="1:12" s="45" customFormat="1" ht="18" customHeight="1" x14ac:dyDescent="0.15">
      <c r="A170" s="46">
        <v>136</v>
      </c>
      <c r="B170" s="31"/>
      <c r="C170" s="32"/>
      <c r="D170" s="33"/>
      <c r="E170" s="32"/>
      <c r="F170" s="106"/>
      <c r="G170" s="106"/>
      <c r="H170" s="59"/>
      <c r="I170" s="48"/>
      <c r="J170" s="49"/>
      <c r="K170" s="50"/>
      <c r="L170" s="50"/>
    </row>
    <row r="171" spans="1:12" s="45" customFormat="1" ht="18" customHeight="1" x14ac:dyDescent="0.15">
      <c r="A171" s="46">
        <v>137</v>
      </c>
      <c r="B171" s="31"/>
      <c r="C171" s="32"/>
      <c r="D171" s="33"/>
      <c r="E171" s="32"/>
      <c r="F171" s="106"/>
      <c r="G171" s="106"/>
      <c r="H171" s="59"/>
      <c r="I171" s="48"/>
      <c r="J171" s="49"/>
      <c r="K171" s="50"/>
      <c r="L171" s="50"/>
    </row>
    <row r="172" spans="1:12" s="45" customFormat="1" ht="18" customHeight="1" x14ac:dyDescent="0.15">
      <c r="A172" s="46">
        <v>138</v>
      </c>
      <c r="B172" s="31"/>
      <c r="C172" s="32"/>
      <c r="D172" s="33"/>
      <c r="E172" s="32"/>
      <c r="F172" s="106"/>
      <c r="G172" s="106"/>
      <c r="H172" s="59"/>
      <c r="I172" s="48"/>
      <c r="J172" s="49"/>
      <c r="K172" s="50"/>
      <c r="L172" s="50"/>
    </row>
    <row r="173" spans="1:12" s="45" customFormat="1" ht="18" customHeight="1" x14ac:dyDescent="0.15">
      <c r="A173" s="46">
        <v>139</v>
      </c>
      <c r="B173" s="31"/>
      <c r="C173" s="32"/>
      <c r="D173" s="33"/>
      <c r="E173" s="32"/>
      <c r="F173" s="106"/>
      <c r="G173" s="106"/>
      <c r="H173" s="59"/>
      <c r="I173" s="48"/>
      <c r="J173" s="49"/>
      <c r="K173" s="50"/>
      <c r="L173" s="50"/>
    </row>
    <row r="174" spans="1:12" s="45" customFormat="1" ht="18" customHeight="1" x14ac:dyDescent="0.15">
      <c r="A174" s="46">
        <v>140</v>
      </c>
      <c r="B174" s="31"/>
      <c r="C174" s="32"/>
      <c r="D174" s="33"/>
      <c r="E174" s="32"/>
      <c r="F174" s="106"/>
      <c r="G174" s="106"/>
      <c r="H174" s="59"/>
      <c r="I174" s="48"/>
      <c r="J174" s="49"/>
      <c r="K174" s="50"/>
      <c r="L174" s="50"/>
    </row>
    <row r="175" spans="1:12" s="45" customFormat="1" ht="18" customHeight="1" x14ac:dyDescent="0.15">
      <c r="A175" s="46">
        <v>141</v>
      </c>
      <c r="B175" s="31"/>
      <c r="C175" s="32"/>
      <c r="D175" s="33"/>
      <c r="E175" s="32"/>
      <c r="F175" s="106"/>
      <c r="G175" s="106"/>
      <c r="H175" s="59"/>
      <c r="I175" s="48"/>
      <c r="J175" s="49"/>
      <c r="K175" s="50"/>
      <c r="L175" s="50"/>
    </row>
    <row r="176" spans="1:12" s="45" customFormat="1" ht="18" customHeight="1" x14ac:dyDescent="0.15">
      <c r="A176" s="46">
        <v>142</v>
      </c>
      <c r="B176" s="31"/>
      <c r="C176" s="32"/>
      <c r="D176" s="33"/>
      <c r="E176" s="32"/>
      <c r="F176" s="106"/>
      <c r="G176" s="106"/>
      <c r="H176" s="59"/>
      <c r="I176" s="48"/>
      <c r="J176" s="49"/>
      <c r="K176" s="50"/>
      <c r="L176" s="50"/>
    </row>
    <row r="177" spans="1:12" s="45" customFormat="1" ht="18" customHeight="1" x14ac:dyDescent="0.15">
      <c r="A177" s="46">
        <v>143</v>
      </c>
      <c r="B177" s="31"/>
      <c r="C177" s="32"/>
      <c r="D177" s="33"/>
      <c r="E177" s="32"/>
      <c r="F177" s="106"/>
      <c r="G177" s="106"/>
      <c r="H177" s="59"/>
      <c r="I177" s="48"/>
      <c r="J177" s="49"/>
      <c r="K177" s="50"/>
      <c r="L177" s="50"/>
    </row>
    <row r="178" spans="1:12" s="45" customFormat="1" ht="18" customHeight="1" x14ac:dyDescent="0.15">
      <c r="A178" s="46">
        <v>144</v>
      </c>
      <c r="B178" s="31"/>
      <c r="C178" s="32"/>
      <c r="D178" s="33"/>
      <c r="E178" s="32"/>
      <c r="F178" s="106"/>
      <c r="G178" s="106"/>
      <c r="H178" s="59"/>
      <c r="I178" s="48"/>
      <c r="J178" s="49"/>
      <c r="K178" s="50"/>
      <c r="L178" s="50"/>
    </row>
    <row r="179" spans="1:12" s="45" customFormat="1" ht="18" customHeight="1" x14ac:dyDescent="0.15">
      <c r="A179" s="46">
        <v>145</v>
      </c>
      <c r="B179" s="31"/>
      <c r="C179" s="32"/>
      <c r="D179" s="33"/>
      <c r="E179" s="32"/>
      <c r="F179" s="106"/>
      <c r="G179" s="106"/>
      <c r="H179" s="59"/>
      <c r="I179" s="48"/>
      <c r="J179" s="49"/>
      <c r="K179" s="50"/>
      <c r="L179" s="50"/>
    </row>
    <row r="180" spans="1:12" s="45" customFormat="1" ht="18" customHeight="1" x14ac:dyDescent="0.15">
      <c r="A180" s="46">
        <v>146</v>
      </c>
      <c r="B180" s="31"/>
      <c r="C180" s="32"/>
      <c r="D180" s="33"/>
      <c r="E180" s="32"/>
      <c r="F180" s="106"/>
      <c r="G180" s="106"/>
      <c r="H180" s="59"/>
      <c r="I180" s="48"/>
      <c r="J180" s="49"/>
      <c r="K180" s="50"/>
      <c r="L180" s="50"/>
    </row>
    <row r="181" spans="1:12" s="45" customFormat="1" ht="18" customHeight="1" x14ac:dyDescent="0.15">
      <c r="A181" s="46">
        <v>147</v>
      </c>
      <c r="B181" s="31"/>
      <c r="C181" s="32"/>
      <c r="D181" s="33"/>
      <c r="E181" s="32"/>
      <c r="F181" s="106"/>
      <c r="G181" s="106"/>
      <c r="H181" s="59"/>
      <c r="I181" s="48"/>
      <c r="J181" s="49"/>
      <c r="K181" s="50"/>
      <c r="L181" s="50"/>
    </row>
    <row r="182" spans="1:12" s="45" customFormat="1" ht="18" customHeight="1" x14ac:dyDescent="0.15">
      <c r="A182" s="46">
        <v>148</v>
      </c>
      <c r="B182" s="31"/>
      <c r="C182" s="32"/>
      <c r="D182" s="33"/>
      <c r="E182" s="32"/>
      <c r="F182" s="106"/>
      <c r="G182" s="106"/>
      <c r="H182" s="59"/>
      <c r="I182" s="48"/>
      <c r="J182" s="49"/>
      <c r="K182" s="50"/>
      <c r="L182" s="50"/>
    </row>
    <row r="183" spans="1:12" s="45" customFormat="1" ht="18" customHeight="1" x14ac:dyDescent="0.15">
      <c r="A183" s="46">
        <v>149</v>
      </c>
      <c r="B183" s="31"/>
      <c r="C183" s="32"/>
      <c r="D183" s="33"/>
      <c r="E183" s="32"/>
      <c r="F183" s="106"/>
      <c r="G183" s="106"/>
      <c r="H183" s="59"/>
      <c r="I183" s="48"/>
      <c r="J183" s="49"/>
      <c r="K183" s="50"/>
      <c r="L183" s="50"/>
    </row>
    <row r="184" spans="1:12" s="45" customFormat="1" ht="18" customHeight="1" x14ac:dyDescent="0.15">
      <c r="A184" s="46">
        <v>150</v>
      </c>
      <c r="B184" s="31"/>
      <c r="C184" s="32"/>
      <c r="D184" s="33"/>
      <c r="E184" s="32"/>
      <c r="F184" s="106"/>
      <c r="G184" s="106"/>
      <c r="H184" s="59"/>
      <c r="I184" s="48"/>
      <c r="J184" s="49"/>
      <c r="K184" s="50"/>
      <c r="L184" s="50"/>
    </row>
    <row r="185" spans="1:12" s="45" customFormat="1" ht="18" customHeight="1" x14ac:dyDescent="0.15">
      <c r="A185" s="46">
        <v>151</v>
      </c>
      <c r="B185" s="31"/>
      <c r="C185" s="32"/>
      <c r="D185" s="33"/>
      <c r="E185" s="32"/>
      <c r="F185" s="106"/>
      <c r="G185" s="106"/>
      <c r="H185" s="59"/>
      <c r="I185" s="48"/>
      <c r="J185" s="49"/>
      <c r="K185" s="50"/>
      <c r="L185" s="50"/>
    </row>
    <row r="186" spans="1:12" s="45" customFormat="1" ht="18" customHeight="1" x14ac:dyDescent="0.15">
      <c r="A186" s="46">
        <v>152</v>
      </c>
      <c r="B186" s="31"/>
      <c r="C186" s="32"/>
      <c r="D186" s="33"/>
      <c r="E186" s="32"/>
      <c r="F186" s="106"/>
      <c r="G186" s="106"/>
      <c r="H186" s="59"/>
      <c r="I186" s="48"/>
      <c r="J186" s="49"/>
      <c r="K186" s="50"/>
      <c r="L186" s="50"/>
    </row>
    <row r="187" spans="1:12" s="45" customFormat="1" ht="18" customHeight="1" x14ac:dyDescent="0.15">
      <c r="A187" s="46">
        <v>153</v>
      </c>
      <c r="B187" s="31"/>
      <c r="C187" s="32"/>
      <c r="D187" s="33"/>
      <c r="E187" s="32"/>
      <c r="F187" s="106"/>
      <c r="G187" s="106"/>
      <c r="H187" s="59"/>
      <c r="I187" s="48"/>
      <c r="J187" s="49"/>
      <c r="K187" s="50"/>
      <c r="L187" s="50"/>
    </row>
    <row r="188" spans="1:12" s="45" customFormat="1" ht="18" customHeight="1" x14ac:dyDescent="0.15">
      <c r="A188" s="46">
        <v>154</v>
      </c>
      <c r="B188" s="31"/>
      <c r="C188" s="32"/>
      <c r="D188" s="33"/>
      <c r="E188" s="32"/>
      <c r="F188" s="106"/>
      <c r="G188" s="106"/>
      <c r="H188" s="59"/>
      <c r="I188" s="48"/>
      <c r="J188" s="49"/>
      <c r="K188" s="50"/>
      <c r="L188" s="50"/>
    </row>
    <row r="189" spans="1:12" s="45" customFormat="1" ht="18" customHeight="1" x14ac:dyDescent="0.15">
      <c r="A189" s="46">
        <v>155</v>
      </c>
      <c r="B189" s="31"/>
      <c r="C189" s="32"/>
      <c r="D189" s="33"/>
      <c r="E189" s="32"/>
      <c r="F189" s="106"/>
      <c r="G189" s="106"/>
      <c r="H189" s="59"/>
      <c r="I189" s="48"/>
      <c r="J189" s="49"/>
      <c r="K189" s="50"/>
      <c r="L189" s="50"/>
    </row>
    <row r="190" spans="1:12" s="45" customFormat="1" ht="18" customHeight="1" x14ac:dyDescent="0.15">
      <c r="A190" s="46">
        <v>156</v>
      </c>
      <c r="B190" s="31"/>
      <c r="C190" s="32"/>
      <c r="D190" s="33"/>
      <c r="E190" s="32"/>
      <c r="F190" s="106"/>
      <c r="G190" s="106"/>
      <c r="H190" s="59"/>
      <c r="I190" s="48"/>
      <c r="J190" s="49"/>
      <c r="K190" s="50"/>
      <c r="L190" s="50"/>
    </row>
    <row r="191" spans="1:12" s="45" customFormat="1" ht="18" customHeight="1" x14ac:dyDescent="0.15">
      <c r="A191" s="46">
        <v>157</v>
      </c>
      <c r="B191" s="31"/>
      <c r="C191" s="32"/>
      <c r="D191" s="33"/>
      <c r="E191" s="32"/>
      <c r="F191" s="106"/>
      <c r="G191" s="106"/>
      <c r="H191" s="59"/>
      <c r="I191" s="48"/>
      <c r="J191" s="49"/>
      <c r="K191" s="50"/>
      <c r="L191" s="50"/>
    </row>
    <row r="192" spans="1:12" s="45" customFormat="1" ht="18" customHeight="1" x14ac:dyDescent="0.15">
      <c r="A192" s="46">
        <v>158</v>
      </c>
      <c r="B192" s="31"/>
      <c r="C192" s="32"/>
      <c r="D192" s="33"/>
      <c r="E192" s="32"/>
      <c r="F192" s="106"/>
      <c r="G192" s="106"/>
      <c r="H192" s="59"/>
      <c r="I192" s="48"/>
      <c r="J192" s="49"/>
      <c r="K192" s="50"/>
      <c r="L192" s="50"/>
    </row>
    <row r="193" spans="1:12" s="45" customFormat="1" ht="18" customHeight="1" x14ac:dyDescent="0.15">
      <c r="A193" s="46">
        <v>159</v>
      </c>
      <c r="B193" s="31"/>
      <c r="C193" s="32"/>
      <c r="D193" s="33"/>
      <c r="E193" s="32"/>
      <c r="F193" s="106"/>
      <c r="G193" s="106"/>
      <c r="H193" s="59"/>
      <c r="I193" s="48"/>
      <c r="J193" s="49"/>
      <c r="K193" s="50"/>
      <c r="L193" s="50"/>
    </row>
    <row r="194" spans="1:12" s="45" customFormat="1" ht="18" customHeight="1" x14ac:dyDescent="0.15">
      <c r="A194" s="46">
        <v>160</v>
      </c>
      <c r="B194" s="31"/>
      <c r="C194" s="32"/>
      <c r="D194" s="33"/>
      <c r="E194" s="32"/>
      <c r="F194" s="106"/>
      <c r="G194" s="106"/>
      <c r="H194" s="59"/>
      <c r="I194" s="48"/>
      <c r="J194" s="49"/>
      <c r="K194" s="50"/>
      <c r="L194" s="50"/>
    </row>
    <row r="195" spans="1:12" s="45" customFormat="1" ht="18" customHeight="1" x14ac:dyDescent="0.15">
      <c r="A195" s="46">
        <v>161</v>
      </c>
      <c r="B195" s="31"/>
      <c r="C195" s="32"/>
      <c r="D195" s="33"/>
      <c r="E195" s="32"/>
      <c r="F195" s="106"/>
      <c r="G195" s="106"/>
      <c r="H195" s="59"/>
      <c r="I195" s="48"/>
      <c r="J195" s="49"/>
      <c r="K195" s="50"/>
      <c r="L195" s="50"/>
    </row>
    <row r="196" spans="1:12" s="45" customFormat="1" ht="18" customHeight="1" x14ac:dyDescent="0.15">
      <c r="A196" s="46">
        <v>162</v>
      </c>
      <c r="B196" s="31"/>
      <c r="C196" s="32"/>
      <c r="D196" s="33"/>
      <c r="E196" s="32"/>
      <c r="F196" s="106"/>
      <c r="G196" s="106"/>
      <c r="H196" s="59"/>
      <c r="I196" s="48"/>
      <c r="J196" s="49"/>
      <c r="K196" s="50"/>
      <c r="L196" s="50"/>
    </row>
    <row r="197" spans="1:12" s="45" customFormat="1" ht="18" customHeight="1" x14ac:dyDescent="0.15">
      <c r="A197" s="46">
        <v>163</v>
      </c>
      <c r="B197" s="31"/>
      <c r="C197" s="32"/>
      <c r="D197" s="33"/>
      <c r="E197" s="32"/>
      <c r="F197" s="106"/>
      <c r="G197" s="106"/>
      <c r="H197" s="59"/>
      <c r="I197" s="48"/>
      <c r="J197" s="49"/>
      <c r="K197" s="50"/>
      <c r="L197" s="50"/>
    </row>
    <row r="198" spans="1:12" s="45" customFormat="1" ht="18" customHeight="1" x14ac:dyDescent="0.15">
      <c r="A198" s="46">
        <v>164</v>
      </c>
      <c r="B198" s="31"/>
      <c r="C198" s="32"/>
      <c r="D198" s="33"/>
      <c r="E198" s="32"/>
      <c r="F198" s="106"/>
      <c r="G198" s="106"/>
      <c r="H198" s="59"/>
      <c r="I198" s="48"/>
      <c r="J198" s="49"/>
      <c r="K198" s="50"/>
      <c r="L198" s="50"/>
    </row>
    <row r="199" spans="1:12" s="45" customFormat="1" ht="18" customHeight="1" x14ac:dyDescent="0.15">
      <c r="A199" s="46">
        <v>165</v>
      </c>
      <c r="B199" s="31"/>
      <c r="C199" s="32"/>
      <c r="D199" s="33"/>
      <c r="E199" s="32"/>
      <c r="F199" s="106"/>
      <c r="G199" s="106"/>
      <c r="H199" s="59"/>
      <c r="I199" s="48"/>
      <c r="J199" s="49"/>
      <c r="K199" s="50"/>
      <c r="L199" s="50"/>
    </row>
    <row r="200" spans="1:12" s="45" customFormat="1" ht="18" customHeight="1" x14ac:dyDescent="0.15">
      <c r="A200" s="46">
        <v>166</v>
      </c>
      <c r="B200" s="31"/>
      <c r="C200" s="32"/>
      <c r="D200" s="33"/>
      <c r="E200" s="32"/>
      <c r="F200" s="106"/>
      <c r="G200" s="106"/>
      <c r="H200" s="59"/>
      <c r="I200" s="48"/>
      <c r="J200" s="49"/>
      <c r="K200" s="50"/>
      <c r="L200" s="50"/>
    </row>
    <row r="201" spans="1:12" s="45" customFormat="1" ht="18" customHeight="1" x14ac:dyDescent="0.15">
      <c r="A201" s="46">
        <v>167</v>
      </c>
      <c r="B201" s="31"/>
      <c r="C201" s="32"/>
      <c r="D201" s="33"/>
      <c r="E201" s="32"/>
      <c r="F201" s="106"/>
      <c r="G201" s="106"/>
      <c r="H201" s="59"/>
      <c r="I201" s="48"/>
      <c r="J201" s="49"/>
      <c r="K201" s="50"/>
      <c r="L201" s="50"/>
    </row>
    <row r="202" spans="1:12" s="45" customFormat="1" ht="18" customHeight="1" x14ac:dyDescent="0.15">
      <c r="A202" s="46">
        <v>168</v>
      </c>
      <c r="B202" s="31"/>
      <c r="C202" s="32"/>
      <c r="D202" s="33"/>
      <c r="E202" s="32"/>
      <c r="F202" s="106"/>
      <c r="G202" s="106"/>
      <c r="H202" s="59"/>
      <c r="I202" s="48"/>
      <c r="J202" s="49"/>
      <c r="K202" s="50"/>
      <c r="L202" s="50"/>
    </row>
    <row r="203" spans="1:12" s="45" customFormat="1" ht="18" customHeight="1" x14ac:dyDescent="0.15">
      <c r="A203" s="46">
        <v>169</v>
      </c>
      <c r="B203" s="31"/>
      <c r="C203" s="32"/>
      <c r="D203" s="33"/>
      <c r="E203" s="32"/>
      <c r="F203" s="106"/>
      <c r="G203" s="106"/>
      <c r="H203" s="59"/>
      <c r="I203" s="48"/>
      <c r="J203" s="49"/>
      <c r="K203" s="50"/>
      <c r="L203" s="50"/>
    </row>
    <row r="204" spans="1:12" s="45" customFormat="1" ht="18" customHeight="1" x14ac:dyDescent="0.15">
      <c r="A204" s="46">
        <v>170</v>
      </c>
      <c r="B204" s="31"/>
      <c r="C204" s="32"/>
      <c r="D204" s="33"/>
      <c r="E204" s="32"/>
      <c r="F204" s="106"/>
      <c r="G204" s="106"/>
      <c r="H204" s="59"/>
      <c r="I204" s="48"/>
      <c r="J204" s="49"/>
      <c r="K204" s="50"/>
      <c r="L204" s="50"/>
    </row>
    <row r="205" spans="1:12" s="45" customFormat="1" ht="18" customHeight="1" x14ac:dyDescent="0.15">
      <c r="A205" s="46">
        <v>171</v>
      </c>
      <c r="B205" s="31"/>
      <c r="C205" s="32"/>
      <c r="D205" s="33"/>
      <c r="E205" s="32"/>
      <c r="F205" s="106"/>
      <c r="G205" s="106"/>
      <c r="H205" s="59"/>
      <c r="I205" s="48"/>
      <c r="J205" s="49"/>
      <c r="K205" s="50"/>
      <c r="L205" s="50"/>
    </row>
    <row r="206" spans="1:12" s="45" customFormat="1" ht="18" customHeight="1" x14ac:dyDescent="0.15">
      <c r="A206" s="46">
        <v>172</v>
      </c>
      <c r="B206" s="31"/>
      <c r="C206" s="32"/>
      <c r="D206" s="33"/>
      <c r="E206" s="32"/>
      <c r="F206" s="106"/>
      <c r="G206" s="106"/>
      <c r="H206" s="59"/>
      <c r="I206" s="48"/>
      <c r="J206" s="49"/>
      <c r="K206" s="50"/>
      <c r="L206" s="50"/>
    </row>
    <row r="207" spans="1:12" s="45" customFormat="1" ht="18" customHeight="1" x14ac:dyDescent="0.15">
      <c r="A207" s="46">
        <v>173</v>
      </c>
      <c r="B207" s="31"/>
      <c r="C207" s="32"/>
      <c r="D207" s="33"/>
      <c r="E207" s="32"/>
      <c r="F207" s="106"/>
      <c r="G207" s="106"/>
      <c r="H207" s="59"/>
      <c r="I207" s="48"/>
      <c r="J207" s="49"/>
      <c r="K207" s="50"/>
      <c r="L207" s="50"/>
    </row>
    <row r="208" spans="1:12" s="45" customFormat="1" ht="18" customHeight="1" x14ac:dyDescent="0.15">
      <c r="A208" s="46">
        <v>174</v>
      </c>
      <c r="B208" s="31"/>
      <c r="C208" s="32"/>
      <c r="D208" s="33"/>
      <c r="E208" s="32"/>
      <c r="F208" s="106"/>
      <c r="G208" s="106"/>
      <c r="H208" s="59"/>
      <c r="I208" s="48"/>
      <c r="J208" s="49"/>
      <c r="K208" s="50"/>
      <c r="L208" s="50"/>
    </row>
    <row r="209" spans="1:12" s="45" customFormat="1" ht="18" customHeight="1" x14ac:dyDescent="0.15">
      <c r="A209" s="46">
        <v>175</v>
      </c>
      <c r="B209" s="31"/>
      <c r="C209" s="32"/>
      <c r="D209" s="33"/>
      <c r="E209" s="32"/>
      <c r="F209" s="106"/>
      <c r="G209" s="106"/>
      <c r="H209" s="59"/>
      <c r="I209" s="48"/>
      <c r="J209" s="49"/>
      <c r="K209" s="50"/>
      <c r="L209" s="50"/>
    </row>
    <row r="210" spans="1:12" s="45" customFormat="1" ht="18" customHeight="1" x14ac:dyDescent="0.15">
      <c r="A210" s="46">
        <v>176</v>
      </c>
      <c r="B210" s="31"/>
      <c r="C210" s="32"/>
      <c r="D210" s="33"/>
      <c r="E210" s="32"/>
      <c r="F210" s="106"/>
      <c r="G210" s="106"/>
      <c r="H210" s="59"/>
      <c r="I210" s="48"/>
      <c r="J210" s="49"/>
      <c r="K210" s="50"/>
      <c r="L210" s="50"/>
    </row>
    <row r="211" spans="1:12" s="45" customFormat="1" ht="18" customHeight="1" x14ac:dyDescent="0.15">
      <c r="A211" s="46">
        <v>177</v>
      </c>
      <c r="B211" s="31"/>
      <c r="C211" s="32"/>
      <c r="D211" s="33"/>
      <c r="E211" s="32"/>
      <c r="F211" s="106"/>
      <c r="G211" s="106"/>
      <c r="H211" s="59"/>
      <c r="I211" s="48"/>
      <c r="J211" s="49"/>
      <c r="K211" s="50"/>
      <c r="L211" s="50"/>
    </row>
    <row r="212" spans="1:12" s="45" customFormat="1" ht="18" customHeight="1" x14ac:dyDescent="0.15">
      <c r="A212" s="46">
        <v>178</v>
      </c>
      <c r="B212" s="31"/>
      <c r="C212" s="32"/>
      <c r="D212" s="33"/>
      <c r="E212" s="32"/>
      <c r="F212" s="106"/>
      <c r="G212" s="106"/>
      <c r="H212" s="59"/>
      <c r="I212" s="48"/>
      <c r="J212" s="49"/>
      <c r="K212" s="50"/>
      <c r="L212" s="50"/>
    </row>
    <row r="213" spans="1:12" s="45" customFormat="1" ht="18" customHeight="1" x14ac:dyDescent="0.15">
      <c r="A213" s="46">
        <v>179</v>
      </c>
      <c r="B213" s="31"/>
      <c r="C213" s="32"/>
      <c r="D213" s="33"/>
      <c r="E213" s="32"/>
      <c r="F213" s="106"/>
      <c r="G213" s="106"/>
      <c r="H213" s="59"/>
      <c r="I213" s="48"/>
      <c r="J213" s="49"/>
      <c r="K213" s="50"/>
      <c r="L213" s="50"/>
    </row>
    <row r="214" spans="1:12" s="45" customFormat="1" ht="18" customHeight="1" x14ac:dyDescent="0.15">
      <c r="A214" s="46">
        <v>180</v>
      </c>
      <c r="B214" s="31"/>
      <c r="C214" s="32"/>
      <c r="D214" s="33"/>
      <c r="E214" s="32"/>
      <c r="F214" s="106"/>
      <c r="G214" s="106"/>
      <c r="H214" s="59"/>
      <c r="I214" s="48"/>
      <c r="J214" s="49"/>
      <c r="K214" s="50"/>
      <c r="L214" s="50"/>
    </row>
    <row r="215" spans="1:12" s="45" customFormat="1" ht="18" customHeight="1" x14ac:dyDescent="0.15">
      <c r="A215" s="46">
        <v>181</v>
      </c>
      <c r="B215" s="31"/>
      <c r="C215" s="32"/>
      <c r="D215" s="33"/>
      <c r="E215" s="32"/>
      <c r="F215" s="106"/>
      <c r="G215" s="106"/>
      <c r="H215" s="59"/>
      <c r="I215" s="48"/>
      <c r="J215" s="49"/>
      <c r="K215" s="50"/>
      <c r="L215" s="50"/>
    </row>
    <row r="216" spans="1:12" s="45" customFormat="1" ht="18" customHeight="1" x14ac:dyDescent="0.15">
      <c r="A216" s="46">
        <v>182</v>
      </c>
      <c r="B216" s="31"/>
      <c r="C216" s="32"/>
      <c r="D216" s="33"/>
      <c r="E216" s="32"/>
      <c r="F216" s="106"/>
      <c r="G216" s="106"/>
      <c r="H216" s="59"/>
      <c r="I216" s="48"/>
      <c r="J216" s="49"/>
      <c r="K216" s="50"/>
      <c r="L216" s="50"/>
    </row>
    <row r="217" spans="1:12" s="45" customFormat="1" ht="18" customHeight="1" x14ac:dyDescent="0.15">
      <c r="A217" s="46">
        <v>183</v>
      </c>
      <c r="B217" s="31"/>
      <c r="C217" s="32"/>
      <c r="D217" s="33"/>
      <c r="E217" s="32"/>
      <c r="F217" s="106"/>
      <c r="G217" s="106"/>
      <c r="H217" s="59"/>
      <c r="I217" s="48"/>
      <c r="J217" s="49"/>
      <c r="K217" s="50"/>
      <c r="L217" s="50"/>
    </row>
    <row r="218" spans="1:12" s="45" customFormat="1" ht="18" customHeight="1" x14ac:dyDescent="0.15">
      <c r="A218" s="46">
        <v>184</v>
      </c>
      <c r="B218" s="31"/>
      <c r="C218" s="32"/>
      <c r="D218" s="33"/>
      <c r="E218" s="32"/>
      <c r="F218" s="106"/>
      <c r="G218" s="106"/>
      <c r="H218" s="59"/>
      <c r="I218" s="48"/>
      <c r="J218" s="49"/>
      <c r="K218" s="50"/>
      <c r="L218" s="50"/>
    </row>
    <row r="219" spans="1:12" s="45" customFormat="1" ht="18" customHeight="1" x14ac:dyDescent="0.15">
      <c r="A219" s="46">
        <v>185</v>
      </c>
      <c r="B219" s="31"/>
      <c r="C219" s="32"/>
      <c r="D219" s="33"/>
      <c r="E219" s="32"/>
      <c r="F219" s="106"/>
      <c r="G219" s="106"/>
      <c r="H219" s="59"/>
      <c r="I219" s="48"/>
      <c r="J219" s="49"/>
      <c r="K219" s="50"/>
      <c r="L219" s="50"/>
    </row>
    <row r="220" spans="1:12" s="45" customFormat="1" ht="18" customHeight="1" x14ac:dyDescent="0.15">
      <c r="A220" s="46">
        <v>186</v>
      </c>
      <c r="B220" s="31"/>
      <c r="C220" s="32"/>
      <c r="D220" s="33"/>
      <c r="E220" s="32"/>
      <c r="F220" s="106"/>
      <c r="G220" s="106"/>
      <c r="H220" s="59"/>
      <c r="I220" s="48"/>
      <c r="J220" s="49"/>
      <c r="K220" s="50"/>
      <c r="L220" s="50"/>
    </row>
    <row r="221" spans="1:12" s="45" customFormat="1" ht="18" customHeight="1" x14ac:dyDescent="0.15">
      <c r="A221" s="46">
        <v>187</v>
      </c>
      <c r="B221" s="31"/>
      <c r="C221" s="32"/>
      <c r="D221" s="33"/>
      <c r="E221" s="32"/>
      <c r="F221" s="106"/>
      <c r="G221" s="106"/>
      <c r="H221" s="59"/>
      <c r="I221" s="48"/>
      <c r="J221" s="49"/>
      <c r="K221" s="50"/>
      <c r="L221" s="50"/>
    </row>
    <row r="222" spans="1:12" s="45" customFormat="1" ht="18" customHeight="1" x14ac:dyDescent="0.15">
      <c r="A222" s="46">
        <v>188</v>
      </c>
      <c r="B222" s="31"/>
      <c r="C222" s="32"/>
      <c r="D222" s="33"/>
      <c r="E222" s="32"/>
      <c r="F222" s="106"/>
      <c r="G222" s="106"/>
      <c r="H222" s="59"/>
      <c r="I222" s="48"/>
      <c r="J222" s="49"/>
      <c r="K222" s="50"/>
      <c r="L222" s="50"/>
    </row>
    <row r="223" spans="1:12" s="45" customFormat="1" ht="18" customHeight="1" x14ac:dyDescent="0.15">
      <c r="A223" s="46">
        <v>189</v>
      </c>
      <c r="B223" s="31"/>
      <c r="C223" s="32"/>
      <c r="D223" s="33"/>
      <c r="E223" s="32"/>
      <c r="F223" s="106"/>
      <c r="G223" s="106"/>
      <c r="H223" s="59"/>
      <c r="I223" s="48"/>
      <c r="J223" s="49"/>
      <c r="K223" s="50"/>
      <c r="L223" s="50"/>
    </row>
    <row r="224" spans="1:12" s="45" customFormat="1" ht="18" customHeight="1" x14ac:dyDescent="0.15">
      <c r="A224" s="46">
        <v>190</v>
      </c>
      <c r="B224" s="31"/>
      <c r="C224" s="32"/>
      <c r="D224" s="33"/>
      <c r="E224" s="32"/>
      <c r="F224" s="106"/>
      <c r="G224" s="106"/>
      <c r="H224" s="59"/>
      <c r="I224" s="48"/>
      <c r="J224" s="49"/>
      <c r="K224" s="50"/>
      <c r="L224" s="50"/>
    </row>
    <row r="225" spans="1:12" s="45" customFormat="1" ht="18" customHeight="1" x14ac:dyDescent="0.15">
      <c r="A225" s="46">
        <v>191</v>
      </c>
      <c r="B225" s="31"/>
      <c r="C225" s="32"/>
      <c r="D225" s="33"/>
      <c r="E225" s="32"/>
      <c r="F225" s="106"/>
      <c r="G225" s="106"/>
      <c r="H225" s="59"/>
      <c r="I225" s="48"/>
      <c r="J225" s="49"/>
      <c r="K225" s="50"/>
      <c r="L225" s="50"/>
    </row>
    <row r="226" spans="1:12" s="45" customFormat="1" ht="18" customHeight="1" x14ac:dyDescent="0.15">
      <c r="A226" s="46">
        <v>192</v>
      </c>
      <c r="B226" s="31"/>
      <c r="C226" s="32"/>
      <c r="D226" s="33"/>
      <c r="E226" s="32"/>
      <c r="F226" s="106"/>
      <c r="G226" s="106"/>
      <c r="H226" s="59"/>
      <c r="I226" s="48"/>
      <c r="J226" s="49"/>
      <c r="K226" s="50"/>
      <c r="L226" s="50"/>
    </row>
    <row r="227" spans="1:12" s="45" customFormat="1" ht="18" customHeight="1" x14ac:dyDescent="0.15">
      <c r="A227" s="46">
        <v>193</v>
      </c>
      <c r="B227" s="31"/>
      <c r="C227" s="32"/>
      <c r="D227" s="33"/>
      <c r="E227" s="32"/>
      <c r="F227" s="106"/>
      <c r="G227" s="106"/>
      <c r="H227" s="59"/>
      <c r="I227" s="48"/>
      <c r="J227" s="49"/>
      <c r="K227" s="50"/>
      <c r="L227" s="50"/>
    </row>
    <row r="228" spans="1:12" s="45" customFormat="1" ht="18" customHeight="1" x14ac:dyDescent="0.15">
      <c r="A228" s="46">
        <v>194</v>
      </c>
      <c r="B228" s="31"/>
      <c r="C228" s="32"/>
      <c r="D228" s="33"/>
      <c r="E228" s="32"/>
      <c r="F228" s="106"/>
      <c r="G228" s="106"/>
      <c r="H228" s="59"/>
      <c r="I228" s="48"/>
      <c r="J228" s="49"/>
      <c r="K228" s="50"/>
      <c r="L228" s="50"/>
    </row>
    <row r="229" spans="1:12" s="45" customFormat="1" ht="18" customHeight="1" x14ac:dyDescent="0.15">
      <c r="A229" s="46">
        <v>195</v>
      </c>
      <c r="B229" s="31"/>
      <c r="C229" s="32"/>
      <c r="D229" s="33"/>
      <c r="E229" s="32"/>
      <c r="F229" s="106"/>
      <c r="G229" s="106"/>
      <c r="H229" s="59"/>
      <c r="I229" s="48"/>
      <c r="J229" s="49"/>
      <c r="K229" s="50"/>
      <c r="L229" s="50"/>
    </row>
    <row r="230" spans="1:12" s="45" customFormat="1" ht="18" customHeight="1" x14ac:dyDescent="0.15">
      <c r="A230" s="46">
        <v>196</v>
      </c>
      <c r="B230" s="31"/>
      <c r="C230" s="32"/>
      <c r="D230" s="33"/>
      <c r="E230" s="32"/>
      <c r="F230" s="106"/>
      <c r="G230" s="106"/>
      <c r="H230" s="59"/>
      <c r="I230" s="48"/>
      <c r="J230" s="49"/>
      <c r="K230" s="50"/>
      <c r="L230" s="50"/>
    </row>
    <row r="231" spans="1:12" s="45" customFormat="1" ht="18" customHeight="1" x14ac:dyDescent="0.15">
      <c r="A231" s="46">
        <v>197</v>
      </c>
      <c r="B231" s="31"/>
      <c r="C231" s="32"/>
      <c r="D231" s="33"/>
      <c r="E231" s="32"/>
      <c r="F231" s="106"/>
      <c r="G231" s="106"/>
      <c r="H231" s="59"/>
      <c r="I231" s="48"/>
      <c r="J231" s="49"/>
      <c r="K231" s="50"/>
      <c r="L231" s="50"/>
    </row>
    <row r="232" spans="1:12" s="45" customFormat="1" ht="18" customHeight="1" x14ac:dyDescent="0.15">
      <c r="A232" s="46">
        <v>198</v>
      </c>
      <c r="B232" s="31"/>
      <c r="C232" s="32"/>
      <c r="D232" s="33"/>
      <c r="E232" s="32"/>
      <c r="F232" s="106"/>
      <c r="G232" s="106"/>
      <c r="H232" s="59"/>
      <c r="I232" s="48"/>
      <c r="J232" s="49"/>
      <c r="K232" s="50"/>
      <c r="L232" s="50"/>
    </row>
    <row r="233" spans="1:12" s="45" customFormat="1" ht="18" customHeight="1" x14ac:dyDescent="0.15">
      <c r="A233" s="46">
        <v>199</v>
      </c>
      <c r="B233" s="31"/>
      <c r="C233" s="32"/>
      <c r="D233" s="33"/>
      <c r="E233" s="32"/>
      <c r="F233" s="106"/>
      <c r="G233" s="106"/>
      <c r="H233" s="59"/>
      <c r="I233" s="48"/>
      <c r="J233" s="49"/>
      <c r="K233" s="50"/>
      <c r="L233" s="50"/>
    </row>
    <row r="234" spans="1:12" s="45" customFormat="1" ht="18" customHeight="1" thickBot="1" x14ac:dyDescent="0.2">
      <c r="A234" s="46">
        <v>200</v>
      </c>
      <c r="B234" s="51"/>
      <c r="C234" s="52"/>
      <c r="D234" s="53"/>
      <c r="E234" s="52"/>
      <c r="F234" s="107"/>
      <c r="G234" s="107"/>
      <c r="H234" s="60"/>
      <c r="I234" s="54"/>
      <c r="J234" s="55"/>
      <c r="K234" s="56"/>
      <c r="L234" s="56"/>
    </row>
    <row r="235" spans="1:12" ht="18" customHeight="1" thickTop="1" x14ac:dyDescent="0.15"/>
    <row r="236" spans="1:12" ht="18" customHeight="1" x14ac:dyDescent="0.15"/>
    <row r="237" spans="1:12" ht="18" customHeight="1" x14ac:dyDescent="0.15"/>
  </sheetData>
  <mergeCells count="250">
    <mergeCell ref="A1:M1"/>
    <mergeCell ref="A2:M2"/>
    <mergeCell ref="A5:B5"/>
    <mergeCell ref="A6:B6"/>
    <mergeCell ref="C6:J6"/>
    <mergeCell ref="A7:B7"/>
    <mergeCell ref="C7:J7"/>
    <mergeCell ref="A27:J2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F20:G20"/>
    <mergeCell ref="F21:G21"/>
    <mergeCell ref="A23:B23"/>
    <mergeCell ref="C23:E23"/>
    <mergeCell ref="F23:I23"/>
    <mergeCell ref="A16:B17"/>
    <mergeCell ref="D16:E16"/>
    <mergeCell ref="G16:I16"/>
    <mergeCell ref="D17:E17"/>
    <mergeCell ref="F17:G17"/>
    <mergeCell ref="A18:B18"/>
    <mergeCell ref="A25:J25"/>
    <mergeCell ref="A26:J26"/>
    <mergeCell ref="A32:A33"/>
    <mergeCell ref="B32:B33"/>
    <mergeCell ref="C32:C33"/>
    <mergeCell ref="D32:D33"/>
    <mergeCell ref="E32:E33"/>
    <mergeCell ref="F32:G33"/>
    <mergeCell ref="H32:H33"/>
    <mergeCell ref="I32:I33"/>
    <mergeCell ref="F38:G38"/>
    <mergeCell ref="F39:G39"/>
    <mergeCell ref="F40:G40"/>
    <mergeCell ref="F41:G41"/>
    <mergeCell ref="F42:G42"/>
    <mergeCell ref="F43:G43"/>
    <mergeCell ref="J32:J33"/>
    <mergeCell ref="K32:K33"/>
    <mergeCell ref="F34:G34"/>
    <mergeCell ref="F35:G35"/>
    <mergeCell ref="F36:G36"/>
    <mergeCell ref="F37:G37"/>
    <mergeCell ref="F50:G50"/>
    <mergeCell ref="F51:G51"/>
    <mergeCell ref="F52:G52"/>
    <mergeCell ref="F53:G53"/>
    <mergeCell ref="F54:G54"/>
    <mergeCell ref="F55:G55"/>
    <mergeCell ref="F44:G44"/>
    <mergeCell ref="F45:G45"/>
    <mergeCell ref="F46:G46"/>
    <mergeCell ref="F47:G47"/>
    <mergeCell ref="F48:G48"/>
    <mergeCell ref="F49:G49"/>
    <mergeCell ref="F62:G62"/>
    <mergeCell ref="F63:G63"/>
    <mergeCell ref="F64:G64"/>
    <mergeCell ref="F65:G65"/>
    <mergeCell ref="F66:G66"/>
    <mergeCell ref="F67:G67"/>
    <mergeCell ref="F56:G56"/>
    <mergeCell ref="F57:G57"/>
    <mergeCell ref="F58:G58"/>
    <mergeCell ref="F59:G59"/>
    <mergeCell ref="F60:G60"/>
    <mergeCell ref="F61:G61"/>
    <mergeCell ref="F74:G74"/>
    <mergeCell ref="F75:G75"/>
    <mergeCell ref="F76:G76"/>
    <mergeCell ref="F77:G77"/>
    <mergeCell ref="F78:G78"/>
    <mergeCell ref="F79:G79"/>
    <mergeCell ref="F68:G68"/>
    <mergeCell ref="F69:G69"/>
    <mergeCell ref="F70:G70"/>
    <mergeCell ref="F71:G71"/>
    <mergeCell ref="F72:G72"/>
    <mergeCell ref="F73:G73"/>
    <mergeCell ref="F86:G86"/>
    <mergeCell ref="F87:G87"/>
    <mergeCell ref="F88:G88"/>
    <mergeCell ref="F89:G89"/>
    <mergeCell ref="F90:G90"/>
    <mergeCell ref="F91:G91"/>
    <mergeCell ref="F80:G80"/>
    <mergeCell ref="F81:G81"/>
    <mergeCell ref="F82:G82"/>
    <mergeCell ref="F83:G83"/>
    <mergeCell ref="F84:G84"/>
    <mergeCell ref="F85:G85"/>
    <mergeCell ref="F98:G98"/>
    <mergeCell ref="F99:G99"/>
    <mergeCell ref="F100:G100"/>
    <mergeCell ref="F101:G101"/>
    <mergeCell ref="F102:G102"/>
    <mergeCell ref="F103:G103"/>
    <mergeCell ref="F92:G92"/>
    <mergeCell ref="F93:G93"/>
    <mergeCell ref="F94:G94"/>
    <mergeCell ref="F95:G95"/>
    <mergeCell ref="F96:G96"/>
    <mergeCell ref="F97:G97"/>
    <mergeCell ref="F110:G110"/>
    <mergeCell ref="F111:G111"/>
    <mergeCell ref="F112:G112"/>
    <mergeCell ref="F113:G113"/>
    <mergeCell ref="F114:G114"/>
    <mergeCell ref="F115:G115"/>
    <mergeCell ref="F104:G104"/>
    <mergeCell ref="F105:G105"/>
    <mergeCell ref="F106:G106"/>
    <mergeCell ref="F107:G107"/>
    <mergeCell ref="F108:G108"/>
    <mergeCell ref="F109:G109"/>
    <mergeCell ref="F122:G122"/>
    <mergeCell ref="F123:G123"/>
    <mergeCell ref="F124:G124"/>
    <mergeCell ref="F125:G125"/>
    <mergeCell ref="F126:G126"/>
    <mergeCell ref="F127:G127"/>
    <mergeCell ref="F116:G116"/>
    <mergeCell ref="F117:G117"/>
    <mergeCell ref="F118:G118"/>
    <mergeCell ref="F119:G119"/>
    <mergeCell ref="F120:G120"/>
    <mergeCell ref="F121:G121"/>
    <mergeCell ref="F134:G134"/>
    <mergeCell ref="F135:G135"/>
    <mergeCell ref="F136:G136"/>
    <mergeCell ref="F137:G137"/>
    <mergeCell ref="F138:G138"/>
    <mergeCell ref="F139:G139"/>
    <mergeCell ref="F128:G128"/>
    <mergeCell ref="F129:G129"/>
    <mergeCell ref="F130:G130"/>
    <mergeCell ref="F131:G131"/>
    <mergeCell ref="F132:G132"/>
    <mergeCell ref="F133:G133"/>
    <mergeCell ref="F146:G146"/>
    <mergeCell ref="F147:G147"/>
    <mergeCell ref="F148:G148"/>
    <mergeCell ref="F149:G149"/>
    <mergeCell ref="F150:G150"/>
    <mergeCell ref="F151:G151"/>
    <mergeCell ref="F140:G140"/>
    <mergeCell ref="F141:G141"/>
    <mergeCell ref="F142:G142"/>
    <mergeCell ref="F143:G143"/>
    <mergeCell ref="F144:G144"/>
    <mergeCell ref="F145:G145"/>
    <mergeCell ref="F158:G158"/>
    <mergeCell ref="F159:G159"/>
    <mergeCell ref="F160:G160"/>
    <mergeCell ref="F161:G161"/>
    <mergeCell ref="F162:G162"/>
    <mergeCell ref="F163:G163"/>
    <mergeCell ref="F152:G152"/>
    <mergeCell ref="F153:G153"/>
    <mergeCell ref="F154:G154"/>
    <mergeCell ref="F155:G155"/>
    <mergeCell ref="F156:G156"/>
    <mergeCell ref="F157:G157"/>
    <mergeCell ref="F170:G170"/>
    <mergeCell ref="F171:G171"/>
    <mergeCell ref="F172:G172"/>
    <mergeCell ref="F173:G173"/>
    <mergeCell ref="F174:G174"/>
    <mergeCell ref="F175:G175"/>
    <mergeCell ref="F164:G164"/>
    <mergeCell ref="F165:G165"/>
    <mergeCell ref="F166:G166"/>
    <mergeCell ref="F167:G167"/>
    <mergeCell ref="F168:G168"/>
    <mergeCell ref="F169:G169"/>
    <mergeCell ref="F182:G182"/>
    <mergeCell ref="F183:G183"/>
    <mergeCell ref="F184:G184"/>
    <mergeCell ref="F185:G185"/>
    <mergeCell ref="F186:G186"/>
    <mergeCell ref="F187:G187"/>
    <mergeCell ref="F176:G176"/>
    <mergeCell ref="F177:G177"/>
    <mergeCell ref="F178:G178"/>
    <mergeCell ref="F179:G179"/>
    <mergeCell ref="F180:G180"/>
    <mergeCell ref="F181:G181"/>
    <mergeCell ref="F194:G194"/>
    <mergeCell ref="F195:G195"/>
    <mergeCell ref="F196:G196"/>
    <mergeCell ref="F197:G197"/>
    <mergeCell ref="F198:G198"/>
    <mergeCell ref="F199:G199"/>
    <mergeCell ref="F188:G188"/>
    <mergeCell ref="F189:G189"/>
    <mergeCell ref="F190:G190"/>
    <mergeCell ref="F191:G191"/>
    <mergeCell ref="F192:G192"/>
    <mergeCell ref="F193:G193"/>
    <mergeCell ref="F216:G216"/>
    <mergeCell ref="F217:G217"/>
    <mergeCell ref="F206:G206"/>
    <mergeCell ref="F207:G207"/>
    <mergeCell ref="F208:G208"/>
    <mergeCell ref="F209:G209"/>
    <mergeCell ref="F210:G210"/>
    <mergeCell ref="F211:G211"/>
    <mergeCell ref="F200:G200"/>
    <mergeCell ref="F201:G201"/>
    <mergeCell ref="F202:G202"/>
    <mergeCell ref="F203:G203"/>
    <mergeCell ref="F204:G204"/>
    <mergeCell ref="F205:G205"/>
    <mergeCell ref="L32:L33"/>
    <mergeCell ref="F230:G230"/>
    <mergeCell ref="F231:G231"/>
    <mergeCell ref="F232:G232"/>
    <mergeCell ref="F233:G233"/>
    <mergeCell ref="F234:G234"/>
    <mergeCell ref="A20:B22"/>
    <mergeCell ref="F22:G22"/>
    <mergeCell ref="F224:G224"/>
    <mergeCell ref="F225:G225"/>
    <mergeCell ref="F226:G226"/>
    <mergeCell ref="F227:G227"/>
    <mergeCell ref="F228:G228"/>
    <mergeCell ref="F229:G229"/>
    <mergeCell ref="F218:G218"/>
    <mergeCell ref="F219:G219"/>
    <mergeCell ref="F220:G220"/>
    <mergeCell ref="F221:G221"/>
    <mergeCell ref="F222:G222"/>
    <mergeCell ref="F223:G223"/>
    <mergeCell ref="F212:G212"/>
    <mergeCell ref="F213:G213"/>
    <mergeCell ref="F214:G214"/>
    <mergeCell ref="F215:G215"/>
  </mergeCells>
  <phoneticPr fontId="4"/>
  <dataValidations count="9">
    <dataValidation type="list" allowBlank="1" showInputMessage="1" showErrorMessage="1" sqref="G19">
      <formula1>"4"</formula1>
    </dataValidation>
    <dataValidation type="list" errorStyle="warning" allowBlank="1" showInputMessage="1" showErrorMessage="1" sqref="E18">
      <formula1>"2,3"</formula1>
    </dataValidation>
    <dataValidation type="list" allowBlank="1" showInputMessage="1" showErrorMessage="1" sqref="C16:C17 J34:L234">
      <formula1>"○"</formula1>
    </dataValidation>
    <dataValidation type="list" allowBlank="1" showInputMessage="1" showErrorMessage="1" sqref="G18">
      <formula1>"1,2,3,4,5,6,7,8,9,10,11,12,13,14,15,16,17,18,19,20,21,22,23,24,25,26,27,28,29,30,31"</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E19">
      <formula1>"3"</formula1>
    </dataValidation>
    <dataValidation type="list" allowBlank="1" showInputMessage="1" showErrorMessage="1" sqref="I34:I234">
      <formula1>"貴校,東京アカデミー"</formula1>
    </dataValidation>
    <dataValidation type="list" errorStyle="warning" allowBlank="1" showInputMessage="1" showErrorMessage="1" sqref="C19">
      <formula1>"2023"</formula1>
    </dataValidation>
    <dataValidation type="list" allowBlank="1" showInputMessage="1" showErrorMessage="1" sqref="C18">
      <formula1>"2023"</formula1>
    </dataValidation>
  </dataValidations>
  <hyperlinks>
    <hyperlink ref="F34" r:id="rId1"/>
  </hyperlinks>
  <pageMargins left="0.59055118110236227" right="0.59055118110236227" top="0.59055118110236227" bottom="0.59055118110236227" header="0" footer="0"/>
  <pageSetup paperSize="9" orientation="landscape" r:id="rId2"/>
  <rowBreaks count="1" manualBreakCount="1">
    <brk id="27" max="11"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3"/>
  <sheetViews>
    <sheetView view="pageBreakPreview" zoomScaleNormal="100" zoomScaleSheetLayoutView="100" workbookViewId="0">
      <selection activeCell="M8" sqref="M8"/>
    </sheetView>
  </sheetViews>
  <sheetFormatPr defaultRowHeight="13.5" x14ac:dyDescent="0.15"/>
  <cols>
    <col min="1" max="2" width="10.25" style="16" customWidth="1"/>
    <col min="3" max="3" width="14.25" style="16" bestFit="1" customWidth="1"/>
    <col min="4" max="10" width="10.25" style="16" customWidth="1"/>
    <col min="11" max="16" width="16.25" style="16" customWidth="1"/>
    <col min="17" max="18" width="10.875" style="16" customWidth="1"/>
    <col min="19" max="20" width="6.625" style="16" customWidth="1"/>
    <col min="21" max="21" width="3.125" style="16" customWidth="1"/>
    <col min="22" max="16384" width="9" style="16"/>
  </cols>
  <sheetData>
    <row r="1" spans="1:19" ht="42.75" customHeight="1" x14ac:dyDescent="0.15">
      <c r="A1" s="206" t="s">
        <v>186</v>
      </c>
      <c r="B1" s="207"/>
      <c r="C1" s="207"/>
      <c r="D1" s="207"/>
      <c r="E1" s="207"/>
      <c r="F1" s="207"/>
      <c r="G1" s="207"/>
      <c r="H1" s="207"/>
      <c r="I1" s="207"/>
      <c r="J1" s="207"/>
      <c r="K1" s="207"/>
      <c r="L1" s="207"/>
      <c r="M1" s="207"/>
      <c r="N1" s="207"/>
      <c r="O1" s="207"/>
      <c r="P1" s="207"/>
      <c r="Q1" s="15"/>
      <c r="R1" s="15"/>
      <c r="S1" s="15"/>
    </row>
    <row r="2" spans="1:19" ht="24.75" customHeight="1" x14ac:dyDescent="0.15">
      <c r="A2" s="179" t="s">
        <v>24</v>
      </c>
      <c r="B2" s="179"/>
      <c r="C2" s="179"/>
      <c r="D2" s="179"/>
      <c r="E2" s="179"/>
      <c r="F2" s="179"/>
      <c r="G2" s="179"/>
      <c r="H2" s="179"/>
      <c r="I2" s="179"/>
      <c r="J2" s="179"/>
      <c r="K2" s="179"/>
      <c r="L2" s="179"/>
      <c r="M2" s="179"/>
      <c r="N2" s="179"/>
      <c r="O2" s="179"/>
      <c r="P2" s="179"/>
      <c r="Q2" s="17"/>
      <c r="R2" s="17"/>
      <c r="S2" s="17"/>
    </row>
    <row r="3" spans="1:19" ht="8.25" customHeight="1" x14ac:dyDescent="0.15"/>
    <row r="4" spans="1:19" ht="21.75" customHeight="1" thickBot="1" x14ac:dyDescent="0.2">
      <c r="A4" s="16" t="s">
        <v>0</v>
      </c>
      <c r="L4" s="18"/>
      <c r="M4" s="18"/>
      <c r="N4" s="18"/>
    </row>
    <row r="5" spans="1:19" ht="21.75" customHeight="1" x14ac:dyDescent="0.15">
      <c r="A5" s="154" t="s">
        <v>1</v>
      </c>
      <c r="B5" s="132"/>
      <c r="C5" s="8"/>
      <c r="D5" s="19" t="s">
        <v>37</v>
      </c>
      <c r="E5" s="9"/>
      <c r="F5" s="19" t="s">
        <v>38</v>
      </c>
      <c r="G5" s="9"/>
      <c r="H5" s="19" t="s">
        <v>39</v>
      </c>
      <c r="I5" s="19"/>
      <c r="J5" s="19"/>
      <c r="K5" s="20"/>
      <c r="L5" s="21"/>
      <c r="M5" s="21"/>
      <c r="N5" s="21"/>
    </row>
    <row r="6" spans="1:19" ht="21.75" customHeight="1" x14ac:dyDescent="0.15">
      <c r="A6" s="154" t="s">
        <v>2</v>
      </c>
      <c r="B6" s="132"/>
      <c r="C6" s="183"/>
      <c r="D6" s="184"/>
      <c r="E6" s="184"/>
      <c r="F6" s="184"/>
      <c r="G6" s="184"/>
      <c r="H6" s="184"/>
      <c r="I6" s="184"/>
      <c r="J6" s="184"/>
      <c r="K6" s="185"/>
      <c r="L6" s="22"/>
      <c r="M6" s="22"/>
      <c r="N6" s="22"/>
    </row>
    <row r="7" spans="1:19" ht="21.75" customHeight="1" x14ac:dyDescent="0.15">
      <c r="A7" s="154" t="s">
        <v>23</v>
      </c>
      <c r="B7" s="132"/>
      <c r="C7" s="183"/>
      <c r="D7" s="184"/>
      <c r="E7" s="184"/>
      <c r="F7" s="184"/>
      <c r="G7" s="184"/>
      <c r="H7" s="184"/>
      <c r="I7" s="184"/>
      <c r="J7" s="184"/>
      <c r="K7" s="185"/>
      <c r="L7" s="22"/>
      <c r="M7" s="22"/>
      <c r="N7" s="22"/>
    </row>
    <row r="8" spans="1:19" ht="21.75" customHeight="1" x14ac:dyDescent="0.15">
      <c r="A8" s="154" t="s">
        <v>3</v>
      </c>
      <c r="B8" s="132"/>
      <c r="C8" s="162" t="s">
        <v>4</v>
      </c>
      <c r="D8" s="163"/>
      <c r="E8" s="163"/>
      <c r="F8" s="163"/>
      <c r="G8" s="163"/>
      <c r="H8" s="163"/>
      <c r="I8" s="163"/>
      <c r="J8" s="163"/>
      <c r="K8" s="164"/>
      <c r="L8" s="22"/>
      <c r="M8" s="22"/>
      <c r="N8" s="22"/>
      <c r="O8" s="23"/>
    </row>
    <row r="9" spans="1:19" ht="21.75" customHeight="1" x14ac:dyDescent="0.15">
      <c r="A9" s="154"/>
      <c r="B9" s="132"/>
      <c r="C9" s="165"/>
      <c r="D9" s="166"/>
      <c r="E9" s="166"/>
      <c r="F9" s="166"/>
      <c r="G9" s="166"/>
      <c r="H9" s="166"/>
      <c r="I9" s="166"/>
      <c r="J9" s="166"/>
      <c r="K9" s="167"/>
      <c r="L9" s="22"/>
      <c r="M9" s="22"/>
      <c r="N9" s="22"/>
      <c r="O9" s="23"/>
    </row>
    <row r="10" spans="1:19" ht="21.75" customHeight="1" x14ac:dyDescent="0.15">
      <c r="A10" s="168" t="s">
        <v>5</v>
      </c>
      <c r="B10" s="169"/>
      <c r="C10" s="170"/>
      <c r="D10" s="171"/>
      <c r="E10" s="171"/>
      <c r="F10" s="171"/>
      <c r="G10" s="171"/>
      <c r="H10" s="171"/>
      <c r="I10" s="171"/>
      <c r="J10" s="171"/>
      <c r="K10" s="172"/>
      <c r="L10" s="22"/>
      <c r="M10" s="22"/>
      <c r="N10" s="22"/>
    </row>
    <row r="11" spans="1:19" ht="21.75" customHeight="1" x14ac:dyDescent="0.15">
      <c r="A11" s="173" t="s">
        <v>6</v>
      </c>
      <c r="B11" s="174"/>
      <c r="C11" s="175"/>
      <c r="D11" s="176"/>
      <c r="E11" s="176"/>
      <c r="F11" s="176"/>
      <c r="G11" s="176"/>
      <c r="H11" s="176"/>
      <c r="I11" s="176"/>
      <c r="J11" s="176"/>
      <c r="K11" s="177"/>
      <c r="L11" s="22"/>
      <c r="M11" s="22"/>
      <c r="N11" s="22"/>
    </row>
    <row r="12" spans="1:19" ht="21.75" customHeight="1" x14ac:dyDescent="0.15">
      <c r="A12" s="154" t="s">
        <v>7</v>
      </c>
      <c r="B12" s="132"/>
      <c r="C12" s="183"/>
      <c r="D12" s="184"/>
      <c r="E12" s="184"/>
      <c r="F12" s="184"/>
      <c r="G12" s="184"/>
      <c r="H12" s="184"/>
      <c r="I12" s="184"/>
      <c r="J12" s="184"/>
      <c r="K12" s="185"/>
      <c r="L12" s="22"/>
      <c r="M12" s="22"/>
      <c r="N12" s="22"/>
    </row>
    <row r="13" spans="1:19" ht="21.75" customHeight="1" thickBot="1" x14ac:dyDescent="0.2">
      <c r="A13" s="154" t="s">
        <v>8</v>
      </c>
      <c r="B13" s="132"/>
      <c r="C13" s="155" t="s">
        <v>9</v>
      </c>
      <c r="D13" s="156"/>
      <c r="E13" s="156"/>
      <c r="F13" s="156"/>
      <c r="G13" s="156"/>
      <c r="H13" s="156"/>
      <c r="I13" s="156"/>
      <c r="J13" s="156"/>
      <c r="K13" s="157"/>
      <c r="L13" s="22"/>
      <c r="M13" s="22"/>
      <c r="N13" s="22"/>
    </row>
    <row r="14" spans="1:19" ht="8.25" customHeight="1" thickBot="1" x14ac:dyDescent="0.2">
      <c r="A14" s="158"/>
      <c r="B14" s="158"/>
      <c r="C14" s="158"/>
      <c r="D14" s="158"/>
      <c r="E14" s="158"/>
      <c r="F14" s="158"/>
      <c r="G14" s="158"/>
      <c r="H14" s="158"/>
      <c r="I14" s="158"/>
      <c r="J14" s="158"/>
      <c r="K14" s="158"/>
      <c r="L14" s="58"/>
      <c r="M14" s="58"/>
      <c r="N14" s="22"/>
    </row>
    <row r="15" spans="1:19" ht="21.75" customHeight="1" thickBot="1" x14ac:dyDescent="0.2">
      <c r="A15" s="154" t="s">
        <v>10</v>
      </c>
      <c r="B15" s="132"/>
      <c r="C15" s="159" t="s">
        <v>145</v>
      </c>
      <c r="D15" s="160"/>
      <c r="E15" s="160"/>
      <c r="F15" s="160"/>
      <c r="G15" s="160"/>
      <c r="H15" s="160"/>
      <c r="I15" s="161"/>
      <c r="J15" s="72"/>
      <c r="K15" s="84" t="s">
        <v>164</v>
      </c>
      <c r="L15" s="85" t="s">
        <v>42</v>
      </c>
      <c r="M15" s="86" t="s">
        <v>170</v>
      </c>
      <c r="N15" s="85" t="s">
        <v>42</v>
      </c>
      <c r="O15" s="86" t="s">
        <v>172</v>
      </c>
      <c r="P15" s="87" t="s">
        <v>42</v>
      </c>
    </row>
    <row r="16" spans="1:19" ht="21.75" customHeight="1" thickBot="1" x14ac:dyDescent="0.2">
      <c r="A16" s="138" t="s">
        <v>11</v>
      </c>
      <c r="B16" s="139"/>
      <c r="C16" s="4"/>
      <c r="D16" s="145" t="s">
        <v>12</v>
      </c>
      <c r="E16" s="146"/>
      <c r="F16" s="36">
        <f>COUNTIF($I$41:$I$240,"貴校")</f>
        <v>0</v>
      </c>
      <c r="G16" s="147" t="s">
        <v>13</v>
      </c>
      <c r="H16" s="148"/>
      <c r="I16" s="149"/>
      <c r="J16" s="72"/>
      <c r="K16" s="88" t="s">
        <v>166</v>
      </c>
      <c r="L16" s="92">
        <f>COUNTIFS(J41:J240,"国税専門官",K41:K240,"○")</f>
        <v>0</v>
      </c>
      <c r="M16" s="81" t="s">
        <v>166</v>
      </c>
      <c r="N16" s="92">
        <f>COUNTIFS(J41:J240,"財務専門官",K41:K240,"○")</f>
        <v>0</v>
      </c>
      <c r="O16" s="81" t="s">
        <v>166</v>
      </c>
      <c r="P16" s="94">
        <f>COUNTIFS(J41:J240,"労働基準監督官",K41:K240,"○")</f>
        <v>0</v>
      </c>
    </row>
    <row r="17" spans="1:16" ht="21.75" customHeight="1" thickBot="1" x14ac:dyDescent="0.2">
      <c r="A17" s="138"/>
      <c r="B17" s="139"/>
      <c r="C17" s="5"/>
      <c r="D17" s="150" t="s">
        <v>14</v>
      </c>
      <c r="E17" s="151"/>
      <c r="F17" s="152" t="s">
        <v>16</v>
      </c>
      <c r="G17" s="153"/>
      <c r="H17" s="36">
        <f>COUNTIF($I$41:$I$240,"東京アカデミー")</f>
        <v>0</v>
      </c>
      <c r="I17" s="3" t="s">
        <v>15</v>
      </c>
      <c r="J17" s="72"/>
      <c r="K17" s="89" t="s">
        <v>143</v>
      </c>
      <c r="L17" s="92">
        <f>COUNTIFS(J41:J240,"国税専門官",L41:L240,"○")</f>
        <v>0</v>
      </c>
      <c r="M17" s="82" t="s">
        <v>143</v>
      </c>
      <c r="N17" s="92">
        <f>COUNTIFS(J41:J240,"財務専門官",L41:L240,"○")</f>
        <v>0</v>
      </c>
      <c r="O17" s="82" t="s">
        <v>143</v>
      </c>
      <c r="P17" s="94">
        <f>COUNTIFS(J41:J240,"労働基準監督官",L41:L240,"○")</f>
        <v>0</v>
      </c>
    </row>
    <row r="18" spans="1:16" ht="21.75" customHeight="1" x14ac:dyDescent="0.15">
      <c r="A18" s="154" t="s">
        <v>132</v>
      </c>
      <c r="B18" s="132"/>
      <c r="C18" s="65">
        <v>2023</v>
      </c>
      <c r="D18" s="24" t="s">
        <v>37</v>
      </c>
      <c r="E18" s="6"/>
      <c r="F18" s="1" t="s">
        <v>17</v>
      </c>
      <c r="G18" s="6"/>
      <c r="H18" s="10" t="s">
        <v>18</v>
      </c>
      <c r="I18" s="11"/>
      <c r="J18" s="71"/>
      <c r="K18" s="88" t="s">
        <v>148</v>
      </c>
      <c r="L18" s="92">
        <f>COUNTIFS(J41:J240,"国税専門官",M41:M240,"○")</f>
        <v>0</v>
      </c>
      <c r="M18" s="81" t="s">
        <v>148</v>
      </c>
      <c r="N18" s="92">
        <f>COUNTIFS(J41:J240,"財務専門官",M41:M240,"○")</f>
        <v>0</v>
      </c>
      <c r="O18" s="81" t="s">
        <v>148</v>
      </c>
      <c r="P18" s="94">
        <f>COUNTIFS(J41:J240,"労働基準監督官",M41:M240,"○")</f>
        <v>0</v>
      </c>
    </row>
    <row r="19" spans="1:16" ht="21.75" customHeight="1" x14ac:dyDescent="0.15">
      <c r="A19" s="131" t="s">
        <v>133</v>
      </c>
      <c r="B19" s="132"/>
      <c r="C19" s="65">
        <v>2023</v>
      </c>
      <c r="D19" s="24" t="s">
        <v>37</v>
      </c>
      <c r="E19" s="66">
        <v>3</v>
      </c>
      <c r="F19" s="1" t="s">
        <v>17</v>
      </c>
      <c r="G19" s="67">
        <v>21</v>
      </c>
      <c r="H19" s="10" t="s">
        <v>18</v>
      </c>
      <c r="I19" s="11"/>
      <c r="J19" s="71"/>
      <c r="K19" s="89" t="s">
        <v>168</v>
      </c>
      <c r="L19" s="92">
        <f>COUNTIF(N41:N240,"国税専門官")+COUNTIF(N41:N240,"国税専門官＋財務専門官")+COUNTIF(N41:N240,"国税専門官＋労働基準監督官")</f>
        <v>0</v>
      </c>
      <c r="M19" s="82" t="s">
        <v>168</v>
      </c>
      <c r="N19" s="92">
        <f>COUNTIF(N41:N240,"財務専門官")+COUNTIF(N41:N240,"国税専門官＋財務専門官")+COUNTIF(N41:N240,"財務専門官＋労働基準監督官")</f>
        <v>0</v>
      </c>
      <c r="O19" s="82" t="s">
        <v>168</v>
      </c>
      <c r="P19" s="94">
        <f>COUNTIF(N41:N240,"労働基準監督官")+COUNTIF(N41:N240,"国税専門官＋労働基準監督官")+COUNTIF(N41:N240,"財務専門官＋労働基準監督官")</f>
        <v>0</v>
      </c>
    </row>
    <row r="20" spans="1:16" ht="24.75" thickBot="1" x14ac:dyDescent="0.2">
      <c r="A20" s="133" t="s">
        <v>19</v>
      </c>
      <c r="B20" s="134"/>
      <c r="C20" s="97" t="s">
        <v>142</v>
      </c>
      <c r="D20" s="38">
        <v>2100</v>
      </c>
      <c r="E20" s="39" t="s">
        <v>20</v>
      </c>
      <c r="F20" s="137">
        <f>SUM(L16,N16,P16)</f>
        <v>0</v>
      </c>
      <c r="G20" s="137"/>
      <c r="H20" s="12" t="s">
        <v>43</v>
      </c>
      <c r="I20" s="79"/>
      <c r="J20" s="71"/>
      <c r="K20" s="90" t="s">
        <v>150</v>
      </c>
      <c r="L20" s="93">
        <f>COUNTIF(O41:O240,"国税専門官")+COUNTIF(O41:O240,"国税専門官＋財務専門官")+COUNTIF(O41:O240,"国税専門官＋労働基準監督官")</f>
        <v>0</v>
      </c>
      <c r="M20" s="91" t="s">
        <v>150</v>
      </c>
      <c r="N20" s="93">
        <f>COUNTIF(O41:O240,"財務専門官")+COUNTIF(O41:O240,"国税専門官＋財務専門官")+COUNTIF(O41:O240,"財務専門官＋労働基準監督官")</f>
        <v>0</v>
      </c>
      <c r="O20" s="91" t="s">
        <v>150</v>
      </c>
      <c r="P20" s="95">
        <f>COUNTIF(O41:O240,"労働基準監督官")+COUNTIF(O41:O240,"国税専門官＋労働基準監督官")+COUNTIF(O41:O240,"財務専門官＋労働基準監督官")</f>
        <v>0</v>
      </c>
    </row>
    <row r="21" spans="1:16" ht="21.75" customHeight="1" x14ac:dyDescent="0.15">
      <c r="A21" s="135"/>
      <c r="B21" s="136"/>
      <c r="C21" s="97" t="s">
        <v>143</v>
      </c>
      <c r="D21" s="38">
        <v>1600</v>
      </c>
      <c r="E21" s="39" t="s">
        <v>20</v>
      </c>
      <c r="F21" s="137">
        <f t="shared" ref="F21:F22" si="0">SUM(L17,N17,P17)</f>
        <v>0</v>
      </c>
      <c r="G21" s="137"/>
      <c r="H21" s="12" t="s">
        <v>43</v>
      </c>
      <c r="I21" s="79"/>
      <c r="J21" s="71"/>
      <c r="L21" s="80"/>
      <c r="M21" s="61"/>
      <c r="N21" s="22"/>
    </row>
    <row r="22" spans="1:16" ht="21.75" customHeight="1" x14ac:dyDescent="0.15">
      <c r="A22" s="135"/>
      <c r="B22" s="136"/>
      <c r="C22" s="97" t="s">
        <v>144</v>
      </c>
      <c r="D22" s="38">
        <v>1100</v>
      </c>
      <c r="E22" s="39" t="s">
        <v>20</v>
      </c>
      <c r="F22" s="137">
        <f t="shared" si="0"/>
        <v>0</v>
      </c>
      <c r="G22" s="137"/>
      <c r="H22" s="96"/>
      <c r="I22" s="79"/>
      <c r="J22" s="71"/>
      <c r="L22" s="61"/>
      <c r="M22" s="61"/>
      <c r="N22" s="61"/>
      <c r="O22" s="61"/>
      <c r="P22" s="61"/>
    </row>
    <row r="23" spans="1:16" ht="21.75" customHeight="1" x14ac:dyDescent="0.15">
      <c r="A23" s="135"/>
      <c r="B23" s="136"/>
      <c r="C23" s="97" t="s">
        <v>167</v>
      </c>
      <c r="D23" s="38">
        <v>600</v>
      </c>
      <c r="E23" s="39" t="s">
        <v>20</v>
      </c>
      <c r="F23" s="137">
        <f t="shared" ref="F23:F24" si="1">SUM(L19,N19,P19)</f>
        <v>0</v>
      </c>
      <c r="G23" s="137"/>
      <c r="H23" s="96"/>
      <c r="I23" s="79"/>
      <c r="J23" s="71"/>
      <c r="L23" s="61"/>
      <c r="M23" s="61"/>
      <c r="N23" s="61"/>
      <c r="O23" s="61"/>
      <c r="P23" s="61"/>
    </row>
    <row r="24" spans="1:16" ht="21.75" customHeight="1" thickBot="1" x14ac:dyDescent="0.2">
      <c r="A24" s="191"/>
      <c r="B24" s="192"/>
      <c r="C24" s="98" t="s">
        <v>173</v>
      </c>
      <c r="D24" s="40">
        <v>1100</v>
      </c>
      <c r="E24" s="41" t="s">
        <v>20</v>
      </c>
      <c r="F24" s="205">
        <f t="shared" si="1"/>
        <v>0</v>
      </c>
      <c r="G24" s="205"/>
      <c r="H24" s="70"/>
      <c r="I24" s="11"/>
      <c r="J24" s="71"/>
      <c r="L24" s="61"/>
      <c r="M24" s="61"/>
      <c r="N24" s="61"/>
      <c r="O24" s="61"/>
      <c r="P24" s="61"/>
    </row>
    <row r="25" spans="1:16" ht="21.75" customHeight="1" thickBot="1" x14ac:dyDescent="0.2">
      <c r="A25" s="138" t="s">
        <v>21</v>
      </c>
      <c r="B25" s="139"/>
      <c r="C25" s="140" t="s">
        <v>22</v>
      </c>
      <c r="D25" s="141"/>
      <c r="E25" s="141"/>
      <c r="F25" s="142">
        <f>D20*F20+D21*F21+D22*F22+D23*F23+D24*F24</f>
        <v>0</v>
      </c>
      <c r="G25" s="143"/>
      <c r="H25" s="143"/>
      <c r="I25" s="144"/>
      <c r="J25" s="71"/>
      <c r="L25" s="61"/>
      <c r="M25" s="61"/>
      <c r="N25" s="61"/>
      <c r="O25" s="61"/>
      <c r="P25" s="61"/>
    </row>
    <row r="26" spans="1:16" s="45" customFormat="1" ht="21.75" customHeight="1" x14ac:dyDescent="0.15">
      <c r="A26" s="42"/>
      <c r="B26" s="42"/>
      <c r="C26" s="43"/>
      <c r="D26" s="43"/>
      <c r="E26" s="43"/>
      <c r="F26" s="44"/>
      <c r="G26" s="44"/>
      <c r="H26" s="44"/>
      <c r="I26" s="44"/>
      <c r="J26" s="71"/>
      <c r="L26" s="61"/>
      <c r="M26" s="61"/>
      <c r="N26" s="61"/>
      <c r="O26" s="61"/>
      <c r="P26" s="61"/>
    </row>
    <row r="27" spans="1:16" s="45" customFormat="1" ht="21.75" customHeight="1" x14ac:dyDescent="0.15">
      <c r="A27" s="113" t="s">
        <v>126</v>
      </c>
      <c r="B27" s="113"/>
      <c r="C27" s="113"/>
      <c r="D27" s="113"/>
      <c r="E27" s="113"/>
      <c r="F27" s="113"/>
      <c r="G27" s="113"/>
      <c r="H27" s="113"/>
      <c r="I27" s="113"/>
      <c r="J27" s="113"/>
      <c r="K27" s="113"/>
      <c r="L27" s="61"/>
      <c r="M27" s="61"/>
      <c r="N27" s="61"/>
      <c r="O27" s="61"/>
      <c r="P27" s="61"/>
    </row>
    <row r="28" spans="1:16" s="45" customFormat="1" ht="21.75" customHeight="1" x14ac:dyDescent="0.15">
      <c r="A28" s="114" t="s">
        <v>134</v>
      </c>
      <c r="B28" s="114"/>
      <c r="C28" s="114"/>
      <c r="D28" s="114"/>
      <c r="E28" s="114"/>
      <c r="F28" s="114"/>
      <c r="G28" s="114"/>
      <c r="H28" s="114"/>
      <c r="I28" s="114"/>
      <c r="J28" s="114"/>
      <c r="K28" s="114"/>
      <c r="L28" s="61"/>
      <c r="M28" s="61"/>
      <c r="N28" s="61"/>
      <c r="O28" s="61"/>
      <c r="P28" s="61"/>
    </row>
    <row r="29" spans="1:16" s="45" customFormat="1" ht="21.75" customHeight="1" x14ac:dyDescent="0.15">
      <c r="A29" s="114" t="s">
        <v>178</v>
      </c>
      <c r="B29" s="114"/>
      <c r="C29" s="114"/>
      <c r="D29" s="114"/>
      <c r="E29" s="114"/>
      <c r="F29" s="114"/>
      <c r="G29" s="114"/>
      <c r="H29" s="114"/>
      <c r="I29" s="114"/>
      <c r="J29" s="114"/>
      <c r="K29" s="114"/>
      <c r="L29" s="61"/>
      <c r="M29" s="61"/>
      <c r="N29" s="61"/>
      <c r="O29" s="61"/>
      <c r="P29" s="61"/>
    </row>
    <row r="30" spans="1:16" s="45" customFormat="1" ht="21.75" customHeight="1" x14ac:dyDescent="0.15">
      <c r="A30" s="203" t="s">
        <v>175</v>
      </c>
      <c r="B30" s="203"/>
      <c r="C30" s="203"/>
      <c r="D30" s="203"/>
      <c r="E30" s="203"/>
      <c r="F30" s="203"/>
      <c r="G30" s="203"/>
      <c r="H30" s="203"/>
      <c r="I30" s="203"/>
      <c r="J30" s="203"/>
      <c r="K30" s="203"/>
      <c r="L30" s="61"/>
      <c r="M30" s="61"/>
      <c r="N30" s="61"/>
      <c r="O30" s="61"/>
      <c r="P30" s="61"/>
    </row>
    <row r="31" spans="1:16" s="45" customFormat="1" ht="21.75" customHeight="1" x14ac:dyDescent="0.15">
      <c r="A31" s="203" t="s">
        <v>176</v>
      </c>
      <c r="B31" s="203"/>
      <c r="C31" s="203"/>
      <c r="D31" s="203"/>
      <c r="E31" s="203"/>
      <c r="F31" s="203"/>
      <c r="G31" s="203"/>
      <c r="H31" s="203"/>
      <c r="I31" s="203"/>
      <c r="J31" s="203"/>
      <c r="K31" s="203"/>
      <c r="L31" s="61"/>
      <c r="M31" s="61"/>
      <c r="N31" s="61"/>
      <c r="O31" s="61"/>
      <c r="P31" s="61"/>
    </row>
    <row r="32" spans="1:16" s="45" customFormat="1" ht="21.75" customHeight="1" x14ac:dyDescent="0.15">
      <c r="A32" s="204" t="s">
        <v>177</v>
      </c>
      <c r="B32" s="204"/>
      <c r="C32" s="204"/>
      <c r="D32" s="204"/>
      <c r="E32" s="204"/>
      <c r="F32" s="204"/>
      <c r="G32" s="204"/>
      <c r="H32" s="204"/>
      <c r="I32" s="204"/>
      <c r="J32" s="204"/>
      <c r="K32" s="204"/>
      <c r="L32" s="61"/>
      <c r="M32" s="61"/>
      <c r="N32" s="61"/>
      <c r="O32" s="61"/>
      <c r="P32" s="61"/>
    </row>
    <row r="33" spans="1:16" ht="21.75" customHeight="1" x14ac:dyDescent="0.15">
      <c r="L33" s="61"/>
      <c r="M33" s="61"/>
      <c r="N33" s="61"/>
      <c r="O33" s="61"/>
      <c r="P33" s="61"/>
    </row>
    <row r="34" spans="1:16" ht="65.25" customHeight="1" x14ac:dyDescent="0.15">
      <c r="A34" s="25"/>
      <c r="B34" s="25"/>
      <c r="C34" s="25"/>
      <c r="D34" s="25"/>
      <c r="E34" s="25"/>
      <c r="F34" s="25"/>
      <c r="G34" s="25"/>
      <c r="H34" s="25"/>
    </row>
    <row r="35" spans="1:16" s="27" customFormat="1" ht="27.75" customHeight="1" x14ac:dyDescent="0.15">
      <c r="A35" s="26"/>
      <c r="B35" s="26"/>
      <c r="C35" s="26"/>
      <c r="D35" s="26"/>
      <c r="E35" s="26"/>
      <c r="F35" s="26"/>
      <c r="G35" s="26"/>
      <c r="H35" s="26"/>
      <c r="I35" s="26"/>
      <c r="J35" s="26"/>
      <c r="L35" s="28"/>
      <c r="M35" s="28"/>
      <c r="N35" s="28"/>
    </row>
    <row r="36" spans="1:16" s="27" customFormat="1" ht="25.5" customHeight="1" thickBot="1" x14ac:dyDescent="0.2">
      <c r="A36" s="29" t="s">
        <v>41</v>
      </c>
      <c r="G36" s="30"/>
      <c r="L36" s="28"/>
      <c r="M36" s="28"/>
      <c r="N36" s="28"/>
    </row>
    <row r="37" spans="1:16" s="45" customFormat="1" ht="18.600000000000001" customHeight="1" thickTop="1" x14ac:dyDescent="0.15">
      <c r="A37" s="115" t="s">
        <v>25</v>
      </c>
      <c r="B37" s="117" t="s">
        <v>33</v>
      </c>
      <c r="C37" s="119" t="s">
        <v>26</v>
      </c>
      <c r="D37" s="121" t="s">
        <v>34</v>
      </c>
      <c r="E37" s="123" t="s">
        <v>27</v>
      </c>
      <c r="F37" s="125" t="s">
        <v>35</v>
      </c>
      <c r="G37" s="125"/>
      <c r="H37" s="127" t="s">
        <v>36</v>
      </c>
      <c r="I37" s="129" t="s">
        <v>28</v>
      </c>
      <c r="J37" s="199" t="s">
        <v>146</v>
      </c>
      <c r="K37" s="193" t="s">
        <v>180</v>
      </c>
      <c r="L37" s="195" t="s">
        <v>181</v>
      </c>
      <c r="M37" s="197" t="s">
        <v>148</v>
      </c>
      <c r="N37" s="201" t="s">
        <v>149</v>
      </c>
      <c r="O37" s="197" t="s">
        <v>150</v>
      </c>
    </row>
    <row r="38" spans="1:16" s="45" customFormat="1" ht="18.600000000000001" customHeight="1" x14ac:dyDescent="0.15">
      <c r="A38" s="116"/>
      <c r="B38" s="118"/>
      <c r="C38" s="120"/>
      <c r="D38" s="122"/>
      <c r="E38" s="124"/>
      <c r="F38" s="126"/>
      <c r="G38" s="126"/>
      <c r="H38" s="128"/>
      <c r="I38" s="130"/>
      <c r="J38" s="200"/>
      <c r="K38" s="194"/>
      <c r="L38" s="196"/>
      <c r="M38" s="198"/>
      <c r="N38" s="202"/>
      <c r="O38" s="198"/>
    </row>
    <row r="39" spans="1:16" s="45" customFormat="1" ht="18" customHeight="1" x14ac:dyDescent="0.15">
      <c r="A39" s="100" t="s">
        <v>129</v>
      </c>
      <c r="B39" s="31" t="s">
        <v>29</v>
      </c>
      <c r="C39" s="32" t="s">
        <v>30</v>
      </c>
      <c r="D39" s="33" t="str">
        <f>PHONETIC(B39)</f>
        <v>トウキョウ</v>
      </c>
      <c r="E39" s="32" t="str">
        <f>PHONETIC(C39)</f>
        <v>ハナコ</v>
      </c>
      <c r="F39" s="112" t="s">
        <v>156</v>
      </c>
      <c r="G39" s="112"/>
      <c r="H39" s="104">
        <v>20010415</v>
      </c>
      <c r="I39" s="48" t="s">
        <v>137</v>
      </c>
      <c r="J39" s="73" t="s">
        <v>147</v>
      </c>
      <c r="K39" s="62" t="s">
        <v>165</v>
      </c>
      <c r="L39" s="74"/>
      <c r="M39" s="34" t="s">
        <v>32</v>
      </c>
      <c r="N39" s="83" t="s">
        <v>171</v>
      </c>
      <c r="O39" s="34" t="s">
        <v>169</v>
      </c>
    </row>
    <row r="40" spans="1:16" s="45" customFormat="1" ht="18" customHeight="1" x14ac:dyDescent="0.15">
      <c r="A40" s="100" t="s">
        <v>129</v>
      </c>
      <c r="B40" s="31" t="s">
        <v>29</v>
      </c>
      <c r="C40" s="32" t="s">
        <v>152</v>
      </c>
      <c r="D40" s="33" t="s">
        <v>153</v>
      </c>
      <c r="E40" s="32" t="s">
        <v>154</v>
      </c>
      <c r="F40" s="112" t="s">
        <v>155</v>
      </c>
      <c r="G40" s="112"/>
      <c r="H40" s="104">
        <v>20010515</v>
      </c>
      <c r="I40" s="48" t="s">
        <v>131</v>
      </c>
      <c r="J40" s="73" t="s">
        <v>151</v>
      </c>
      <c r="K40" s="62"/>
      <c r="L40" s="74" t="s">
        <v>32</v>
      </c>
      <c r="M40" s="34" t="s">
        <v>32</v>
      </c>
      <c r="N40" s="83"/>
      <c r="O40" s="34"/>
    </row>
    <row r="41" spans="1:16" s="45" customFormat="1" ht="18" customHeight="1" x14ac:dyDescent="0.15">
      <c r="A41" s="46">
        <v>1</v>
      </c>
      <c r="B41" s="31"/>
      <c r="C41" s="32"/>
      <c r="D41" s="33"/>
      <c r="E41" s="32"/>
      <c r="F41" s="112"/>
      <c r="G41" s="106"/>
      <c r="H41" s="59"/>
      <c r="I41" s="48"/>
      <c r="J41" s="73"/>
      <c r="K41" s="62"/>
      <c r="L41" s="74"/>
      <c r="M41" s="34"/>
      <c r="N41" s="83"/>
      <c r="O41" s="34"/>
    </row>
    <row r="42" spans="1:16" s="45" customFormat="1" ht="18" customHeight="1" x14ac:dyDescent="0.15">
      <c r="A42" s="46">
        <v>2</v>
      </c>
      <c r="B42" s="31"/>
      <c r="C42" s="32"/>
      <c r="D42" s="33"/>
      <c r="E42" s="32"/>
      <c r="F42" s="112"/>
      <c r="G42" s="106"/>
      <c r="H42" s="59"/>
      <c r="I42" s="48"/>
      <c r="J42" s="73"/>
      <c r="K42" s="49"/>
      <c r="L42" s="74"/>
      <c r="M42" s="34"/>
      <c r="N42" s="83"/>
      <c r="O42" s="34"/>
    </row>
    <row r="43" spans="1:16" s="45" customFormat="1" ht="18" customHeight="1" x14ac:dyDescent="0.15">
      <c r="A43" s="46">
        <v>3</v>
      </c>
      <c r="B43" s="31"/>
      <c r="C43" s="32"/>
      <c r="D43" s="33"/>
      <c r="E43" s="32"/>
      <c r="F43" s="106"/>
      <c r="G43" s="106"/>
      <c r="H43" s="59"/>
      <c r="I43" s="48"/>
      <c r="J43" s="73"/>
      <c r="K43" s="49"/>
      <c r="L43" s="74"/>
      <c r="M43" s="34"/>
      <c r="N43" s="83"/>
      <c r="O43" s="34"/>
    </row>
    <row r="44" spans="1:16" s="45" customFormat="1" ht="18" customHeight="1" x14ac:dyDescent="0.15">
      <c r="A44" s="46">
        <v>4</v>
      </c>
      <c r="B44" s="31"/>
      <c r="C44" s="32"/>
      <c r="D44" s="33"/>
      <c r="E44" s="32"/>
      <c r="F44" s="106"/>
      <c r="G44" s="106"/>
      <c r="H44" s="59"/>
      <c r="I44" s="48"/>
      <c r="J44" s="73"/>
      <c r="K44" s="49"/>
      <c r="L44" s="74"/>
      <c r="M44" s="34"/>
      <c r="N44" s="83"/>
      <c r="O44" s="34"/>
    </row>
    <row r="45" spans="1:16" s="45" customFormat="1" ht="18" customHeight="1" x14ac:dyDescent="0.15">
      <c r="A45" s="46">
        <v>5</v>
      </c>
      <c r="B45" s="31"/>
      <c r="C45" s="32"/>
      <c r="D45" s="33"/>
      <c r="E45" s="32"/>
      <c r="F45" s="106"/>
      <c r="G45" s="106"/>
      <c r="H45" s="59"/>
      <c r="I45" s="48"/>
      <c r="J45" s="73"/>
      <c r="K45" s="49"/>
      <c r="L45" s="74"/>
      <c r="M45" s="34"/>
      <c r="N45" s="83"/>
      <c r="O45" s="34"/>
    </row>
    <row r="46" spans="1:16" s="45" customFormat="1" ht="18" customHeight="1" x14ac:dyDescent="0.15">
      <c r="A46" s="46">
        <v>6</v>
      </c>
      <c r="B46" s="31"/>
      <c r="C46" s="32"/>
      <c r="D46" s="33"/>
      <c r="E46" s="32"/>
      <c r="F46" s="106"/>
      <c r="G46" s="106"/>
      <c r="H46" s="59"/>
      <c r="I46" s="48"/>
      <c r="J46" s="73"/>
      <c r="K46" s="49"/>
      <c r="L46" s="74"/>
      <c r="M46" s="34"/>
      <c r="N46" s="83"/>
      <c r="O46" s="34"/>
    </row>
    <row r="47" spans="1:16" s="45" customFormat="1" ht="18" customHeight="1" x14ac:dyDescent="0.15">
      <c r="A47" s="46">
        <v>7</v>
      </c>
      <c r="B47" s="31"/>
      <c r="C47" s="32"/>
      <c r="D47" s="33"/>
      <c r="E47" s="32"/>
      <c r="F47" s="106"/>
      <c r="G47" s="106"/>
      <c r="H47" s="59"/>
      <c r="I47" s="48"/>
      <c r="J47" s="73"/>
      <c r="K47" s="49"/>
      <c r="L47" s="74"/>
      <c r="M47" s="34"/>
      <c r="N47" s="83"/>
      <c r="O47" s="34"/>
    </row>
    <row r="48" spans="1:16" s="45" customFormat="1" ht="18" customHeight="1" x14ac:dyDescent="0.15">
      <c r="A48" s="46">
        <v>8</v>
      </c>
      <c r="B48" s="31"/>
      <c r="C48" s="32"/>
      <c r="D48" s="33"/>
      <c r="E48" s="32"/>
      <c r="F48" s="106"/>
      <c r="G48" s="106"/>
      <c r="H48" s="59"/>
      <c r="I48" s="48"/>
      <c r="J48" s="73"/>
      <c r="K48" s="49"/>
      <c r="L48" s="74"/>
      <c r="M48" s="34"/>
      <c r="N48" s="83"/>
      <c r="O48" s="34"/>
    </row>
    <row r="49" spans="1:15" s="45" customFormat="1" ht="18" customHeight="1" x14ac:dyDescent="0.15">
      <c r="A49" s="46">
        <v>9</v>
      </c>
      <c r="B49" s="31"/>
      <c r="C49" s="32"/>
      <c r="D49" s="33"/>
      <c r="E49" s="32"/>
      <c r="F49" s="106"/>
      <c r="G49" s="106"/>
      <c r="H49" s="59"/>
      <c r="I49" s="48"/>
      <c r="J49" s="73"/>
      <c r="K49" s="49"/>
      <c r="L49" s="74"/>
      <c r="M49" s="34"/>
      <c r="N49" s="83"/>
      <c r="O49" s="34"/>
    </row>
    <row r="50" spans="1:15" s="45" customFormat="1" ht="18" customHeight="1" x14ac:dyDescent="0.15">
      <c r="A50" s="46">
        <v>10</v>
      </c>
      <c r="B50" s="31"/>
      <c r="C50" s="32"/>
      <c r="D50" s="33"/>
      <c r="E50" s="32"/>
      <c r="F50" s="106"/>
      <c r="G50" s="106"/>
      <c r="H50" s="59"/>
      <c r="I50" s="48"/>
      <c r="J50" s="73"/>
      <c r="K50" s="49"/>
      <c r="L50" s="74"/>
      <c r="M50" s="34"/>
      <c r="N50" s="83"/>
      <c r="O50" s="34"/>
    </row>
    <row r="51" spans="1:15" s="45" customFormat="1" ht="18" customHeight="1" x14ac:dyDescent="0.15">
      <c r="A51" s="46">
        <v>11</v>
      </c>
      <c r="B51" s="31"/>
      <c r="C51" s="32"/>
      <c r="D51" s="33"/>
      <c r="E51" s="32"/>
      <c r="F51" s="106"/>
      <c r="G51" s="106"/>
      <c r="H51" s="59"/>
      <c r="I51" s="48"/>
      <c r="J51" s="73"/>
      <c r="K51" s="49"/>
      <c r="L51" s="74"/>
      <c r="M51" s="34"/>
      <c r="N51" s="83"/>
      <c r="O51" s="34"/>
    </row>
    <row r="52" spans="1:15" s="45" customFormat="1" ht="18" customHeight="1" x14ac:dyDescent="0.15">
      <c r="A52" s="46">
        <v>12</v>
      </c>
      <c r="B52" s="31"/>
      <c r="C52" s="32"/>
      <c r="D52" s="33"/>
      <c r="E52" s="32"/>
      <c r="F52" s="106"/>
      <c r="G52" s="106"/>
      <c r="H52" s="59"/>
      <c r="I52" s="48"/>
      <c r="J52" s="73"/>
      <c r="K52" s="49"/>
      <c r="L52" s="74"/>
      <c r="M52" s="34"/>
      <c r="N52" s="83"/>
      <c r="O52" s="34"/>
    </row>
    <row r="53" spans="1:15" s="45" customFormat="1" ht="18" customHeight="1" x14ac:dyDescent="0.15">
      <c r="A53" s="46">
        <v>13</v>
      </c>
      <c r="B53" s="31"/>
      <c r="C53" s="32"/>
      <c r="D53" s="33"/>
      <c r="E53" s="32"/>
      <c r="F53" s="106"/>
      <c r="G53" s="106"/>
      <c r="H53" s="59"/>
      <c r="I53" s="48"/>
      <c r="J53" s="73"/>
      <c r="K53" s="49"/>
      <c r="L53" s="74"/>
      <c r="M53" s="34"/>
      <c r="N53" s="83"/>
      <c r="O53" s="34"/>
    </row>
    <row r="54" spans="1:15" s="45" customFormat="1" ht="18" customHeight="1" x14ac:dyDescent="0.15">
      <c r="A54" s="46">
        <v>14</v>
      </c>
      <c r="B54" s="31"/>
      <c r="C54" s="32"/>
      <c r="D54" s="33"/>
      <c r="E54" s="32"/>
      <c r="F54" s="106"/>
      <c r="G54" s="106"/>
      <c r="H54" s="59"/>
      <c r="I54" s="48"/>
      <c r="J54" s="73"/>
      <c r="K54" s="49"/>
      <c r="L54" s="74"/>
      <c r="M54" s="34"/>
      <c r="N54" s="83"/>
      <c r="O54" s="34"/>
    </row>
    <row r="55" spans="1:15" s="45" customFormat="1" ht="18" customHeight="1" x14ac:dyDescent="0.15">
      <c r="A55" s="46">
        <v>15</v>
      </c>
      <c r="B55" s="31"/>
      <c r="C55" s="32"/>
      <c r="D55" s="33"/>
      <c r="E55" s="32"/>
      <c r="F55" s="106"/>
      <c r="G55" s="106"/>
      <c r="H55" s="59"/>
      <c r="I55" s="48"/>
      <c r="J55" s="73"/>
      <c r="K55" s="49"/>
      <c r="L55" s="74"/>
      <c r="M55" s="34"/>
      <c r="N55" s="83"/>
      <c r="O55" s="34"/>
    </row>
    <row r="56" spans="1:15" s="45" customFormat="1" ht="18" customHeight="1" x14ac:dyDescent="0.15">
      <c r="A56" s="46">
        <v>16</v>
      </c>
      <c r="B56" s="31"/>
      <c r="C56" s="32"/>
      <c r="D56" s="33"/>
      <c r="E56" s="32"/>
      <c r="F56" s="106"/>
      <c r="G56" s="106"/>
      <c r="H56" s="59"/>
      <c r="I56" s="48"/>
      <c r="J56" s="73"/>
      <c r="K56" s="49"/>
      <c r="L56" s="74"/>
      <c r="M56" s="34"/>
      <c r="N56" s="83"/>
      <c r="O56" s="34"/>
    </row>
    <row r="57" spans="1:15" s="45" customFormat="1" ht="18" customHeight="1" x14ac:dyDescent="0.15">
      <c r="A57" s="46">
        <v>17</v>
      </c>
      <c r="B57" s="31"/>
      <c r="C57" s="32"/>
      <c r="D57" s="33"/>
      <c r="E57" s="32"/>
      <c r="F57" s="106"/>
      <c r="G57" s="106"/>
      <c r="H57" s="59"/>
      <c r="I57" s="48"/>
      <c r="J57" s="73"/>
      <c r="K57" s="49"/>
      <c r="L57" s="74"/>
      <c r="M57" s="34"/>
      <c r="N57" s="83"/>
      <c r="O57" s="34"/>
    </row>
    <row r="58" spans="1:15" s="45" customFormat="1" ht="18" customHeight="1" x14ac:dyDescent="0.15">
      <c r="A58" s="46">
        <v>18</v>
      </c>
      <c r="B58" s="31"/>
      <c r="C58" s="32"/>
      <c r="D58" s="33"/>
      <c r="E58" s="32"/>
      <c r="F58" s="106"/>
      <c r="G58" s="106"/>
      <c r="H58" s="59"/>
      <c r="I58" s="48"/>
      <c r="J58" s="73"/>
      <c r="K58" s="49"/>
      <c r="L58" s="74"/>
      <c r="M58" s="34"/>
      <c r="N58" s="83"/>
      <c r="O58" s="34"/>
    </row>
    <row r="59" spans="1:15" s="45" customFormat="1" ht="18" customHeight="1" x14ac:dyDescent="0.15">
      <c r="A59" s="46">
        <v>19</v>
      </c>
      <c r="B59" s="31"/>
      <c r="C59" s="32"/>
      <c r="D59" s="33"/>
      <c r="E59" s="32"/>
      <c r="F59" s="106"/>
      <c r="G59" s="106"/>
      <c r="H59" s="59"/>
      <c r="I59" s="48"/>
      <c r="J59" s="73"/>
      <c r="K59" s="49"/>
      <c r="L59" s="74"/>
      <c r="M59" s="34"/>
      <c r="N59" s="83"/>
      <c r="O59" s="34"/>
    </row>
    <row r="60" spans="1:15" s="45" customFormat="1" ht="18" customHeight="1" x14ac:dyDescent="0.15">
      <c r="A60" s="46">
        <v>20</v>
      </c>
      <c r="B60" s="31"/>
      <c r="C60" s="32"/>
      <c r="D60" s="33"/>
      <c r="E60" s="32"/>
      <c r="F60" s="106"/>
      <c r="G60" s="106"/>
      <c r="H60" s="59"/>
      <c r="I60" s="48"/>
      <c r="J60" s="73"/>
      <c r="K60" s="49"/>
      <c r="L60" s="74"/>
      <c r="M60" s="34"/>
      <c r="N60" s="83"/>
      <c r="O60" s="34"/>
    </row>
    <row r="61" spans="1:15" s="47" customFormat="1" ht="18" customHeight="1" x14ac:dyDescent="0.15">
      <c r="A61" s="46">
        <v>21</v>
      </c>
      <c r="B61" s="31"/>
      <c r="C61" s="32"/>
      <c r="D61" s="33"/>
      <c r="E61" s="32"/>
      <c r="F61" s="106"/>
      <c r="G61" s="106"/>
      <c r="H61" s="59"/>
      <c r="I61" s="48"/>
      <c r="J61" s="73"/>
      <c r="K61" s="49"/>
      <c r="L61" s="74"/>
      <c r="M61" s="34"/>
      <c r="N61" s="83"/>
      <c r="O61" s="34"/>
    </row>
    <row r="62" spans="1:15" s="47" customFormat="1" ht="18" customHeight="1" x14ac:dyDescent="0.15">
      <c r="A62" s="46">
        <v>22</v>
      </c>
      <c r="B62" s="31"/>
      <c r="C62" s="32"/>
      <c r="D62" s="33"/>
      <c r="E62" s="32"/>
      <c r="F62" s="106"/>
      <c r="G62" s="106"/>
      <c r="H62" s="59"/>
      <c r="I62" s="48"/>
      <c r="J62" s="73"/>
      <c r="K62" s="49"/>
      <c r="L62" s="74"/>
      <c r="M62" s="34"/>
      <c r="N62" s="83"/>
      <c r="O62" s="34"/>
    </row>
    <row r="63" spans="1:15" s="47" customFormat="1" ht="18" customHeight="1" x14ac:dyDescent="0.15">
      <c r="A63" s="46">
        <v>23</v>
      </c>
      <c r="B63" s="31"/>
      <c r="C63" s="32"/>
      <c r="D63" s="33"/>
      <c r="E63" s="32"/>
      <c r="F63" s="106"/>
      <c r="G63" s="106"/>
      <c r="H63" s="59"/>
      <c r="I63" s="48"/>
      <c r="J63" s="73"/>
      <c r="K63" s="49"/>
      <c r="L63" s="74"/>
      <c r="M63" s="34"/>
      <c r="N63" s="83"/>
      <c r="O63" s="34"/>
    </row>
    <row r="64" spans="1:15" s="47" customFormat="1" ht="18" customHeight="1" x14ac:dyDescent="0.15">
      <c r="A64" s="46">
        <v>24</v>
      </c>
      <c r="B64" s="31"/>
      <c r="C64" s="32"/>
      <c r="D64" s="33"/>
      <c r="E64" s="32"/>
      <c r="F64" s="106"/>
      <c r="G64" s="106"/>
      <c r="H64" s="59"/>
      <c r="I64" s="48"/>
      <c r="J64" s="73"/>
      <c r="K64" s="49"/>
      <c r="L64" s="74"/>
      <c r="M64" s="34"/>
      <c r="N64" s="83"/>
      <c r="O64" s="34"/>
    </row>
    <row r="65" spans="1:17" s="47" customFormat="1" ht="18" customHeight="1" x14ac:dyDescent="0.15">
      <c r="A65" s="46">
        <v>25</v>
      </c>
      <c r="B65" s="31"/>
      <c r="C65" s="32"/>
      <c r="D65" s="33"/>
      <c r="E65" s="32"/>
      <c r="F65" s="106"/>
      <c r="G65" s="106"/>
      <c r="H65" s="59"/>
      <c r="I65" s="48"/>
      <c r="J65" s="73"/>
      <c r="K65" s="49"/>
      <c r="L65" s="74"/>
      <c r="M65" s="34"/>
      <c r="N65" s="83"/>
      <c r="O65" s="34"/>
    </row>
    <row r="66" spans="1:17" s="45" customFormat="1" ht="18" customHeight="1" x14ac:dyDescent="0.15">
      <c r="A66" s="46">
        <v>26</v>
      </c>
      <c r="B66" s="31"/>
      <c r="C66" s="32"/>
      <c r="D66" s="33"/>
      <c r="E66" s="32"/>
      <c r="F66" s="106"/>
      <c r="G66" s="106"/>
      <c r="H66" s="59"/>
      <c r="I66" s="48"/>
      <c r="J66" s="73"/>
      <c r="K66" s="49"/>
      <c r="L66" s="74"/>
      <c r="M66" s="34"/>
      <c r="N66" s="83"/>
      <c r="O66" s="34"/>
      <c r="P66" s="47"/>
      <c r="Q66" s="47"/>
    </row>
    <row r="67" spans="1:17" s="45" customFormat="1" ht="18" customHeight="1" x14ac:dyDescent="0.15">
      <c r="A67" s="46">
        <v>27</v>
      </c>
      <c r="B67" s="31"/>
      <c r="C67" s="32"/>
      <c r="D67" s="33"/>
      <c r="E67" s="32"/>
      <c r="F67" s="106"/>
      <c r="G67" s="106"/>
      <c r="H67" s="59"/>
      <c r="I67" s="48"/>
      <c r="J67" s="73"/>
      <c r="K67" s="49"/>
      <c r="L67" s="74"/>
      <c r="M67" s="34"/>
      <c r="N67" s="83"/>
      <c r="O67" s="34"/>
      <c r="P67" s="47"/>
      <c r="Q67" s="47"/>
    </row>
    <row r="68" spans="1:17" s="45" customFormat="1" ht="18" customHeight="1" x14ac:dyDescent="0.15">
      <c r="A68" s="46">
        <v>28</v>
      </c>
      <c r="B68" s="31"/>
      <c r="C68" s="32"/>
      <c r="D68" s="33"/>
      <c r="E68" s="32"/>
      <c r="F68" s="106"/>
      <c r="G68" s="106"/>
      <c r="H68" s="59"/>
      <c r="I68" s="48"/>
      <c r="J68" s="73"/>
      <c r="K68" s="49"/>
      <c r="L68" s="74"/>
      <c r="M68" s="34"/>
      <c r="N68" s="83"/>
      <c r="O68" s="34"/>
      <c r="P68" s="47"/>
      <c r="Q68" s="47"/>
    </row>
    <row r="69" spans="1:17" s="45" customFormat="1" ht="18" customHeight="1" x14ac:dyDescent="0.15">
      <c r="A69" s="46">
        <v>29</v>
      </c>
      <c r="B69" s="31"/>
      <c r="C69" s="32"/>
      <c r="D69" s="33"/>
      <c r="E69" s="32"/>
      <c r="F69" s="106"/>
      <c r="G69" s="106"/>
      <c r="H69" s="59"/>
      <c r="I69" s="48"/>
      <c r="J69" s="73"/>
      <c r="K69" s="49"/>
      <c r="L69" s="74"/>
      <c r="M69" s="34"/>
      <c r="N69" s="83"/>
      <c r="O69" s="34"/>
      <c r="P69" s="47"/>
      <c r="Q69" s="47"/>
    </row>
    <row r="70" spans="1:17" s="45" customFormat="1" ht="18" customHeight="1" x14ac:dyDescent="0.15">
      <c r="A70" s="46">
        <v>30</v>
      </c>
      <c r="B70" s="31"/>
      <c r="C70" s="32"/>
      <c r="D70" s="33"/>
      <c r="E70" s="32"/>
      <c r="F70" s="106"/>
      <c r="G70" s="106"/>
      <c r="H70" s="59"/>
      <c r="I70" s="48"/>
      <c r="J70" s="73"/>
      <c r="K70" s="49"/>
      <c r="L70" s="74"/>
      <c r="M70" s="34"/>
      <c r="N70" s="83"/>
      <c r="O70" s="34"/>
      <c r="P70" s="47"/>
      <c r="Q70" s="47"/>
    </row>
    <row r="71" spans="1:17" s="45" customFormat="1" ht="18" customHeight="1" x14ac:dyDescent="0.15">
      <c r="A71" s="46">
        <v>31</v>
      </c>
      <c r="B71" s="31"/>
      <c r="C71" s="32"/>
      <c r="D71" s="33"/>
      <c r="E71" s="32"/>
      <c r="F71" s="106"/>
      <c r="G71" s="106"/>
      <c r="H71" s="59"/>
      <c r="I71" s="48"/>
      <c r="J71" s="73"/>
      <c r="K71" s="49"/>
      <c r="L71" s="74"/>
      <c r="M71" s="34"/>
      <c r="N71" s="83"/>
      <c r="O71" s="34"/>
      <c r="P71" s="47"/>
      <c r="Q71" s="47"/>
    </row>
    <row r="72" spans="1:17" s="45" customFormat="1" ht="18" customHeight="1" x14ac:dyDescent="0.15">
      <c r="A72" s="46">
        <v>32</v>
      </c>
      <c r="B72" s="31"/>
      <c r="C72" s="32"/>
      <c r="D72" s="33"/>
      <c r="E72" s="32"/>
      <c r="F72" s="106"/>
      <c r="G72" s="106"/>
      <c r="H72" s="59"/>
      <c r="I72" s="48"/>
      <c r="J72" s="73"/>
      <c r="K72" s="49"/>
      <c r="L72" s="74"/>
      <c r="M72" s="34"/>
      <c r="N72" s="83"/>
      <c r="O72" s="34"/>
      <c r="P72" s="47"/>
      <c r="Q72" s="47"/>
    </row>
    <row r="73" spans="1:17" s="45" customFormat="1" ht="18" customHeight="1" x14ac:dyDescent="0.15">
      <c r="A73" s="46">
        <v>33</v>
      </c>
      <c r="B73" s="31"/>
      <c r="C73" s="32"/>
      <c r="D73" s="33"/>
      <c r="E73" s="32"/>
      <c r="F73" s="106"/>
      <c r="G73" s="106"/>
      <c r="H73" s="59"/>
      <c r="I73" s="48"/>
      <c r="J73" s="73"/>
      <c r="K73" s="49"/>
      <c r="L73" s="74"/>
      <c r="M73" s="34"/>
      <c r="N73" s="83"/>
      <c r="O73" s="34"/>
      <c r="P73" s="47"/>
      <c r="Q73" s="47"/>
    </row>
    <row r="74" spans="1:17" s="45" customFormat="1" ht="18" customHeight="1" x14ac:dyDescent="0.15">
      <c r="A74" s="46">
        <v>34</v>
      </c>
      <c r="B74" s="31"/>
      <c r="C74" s="32"/>
      <c r="D74" s="33"/>
      <c r="E74" s="32"/>
      <c r="F74" s="106"/>
      <c r="G74" s="106"/>
      <c r="H74" s="59"/>
      <c r="I74" s="48"/>
      <c r="J74" s="73"/>
      <c r="K74" s="49"/>
      <c r="L74" s="74"/>
      <c r="M74" s="34"/>
      <c r="N74" s="83"/>
      <c r="O74" s="34"/>
      <c r="P74" s="47"/>
      <c r="Q74" s="47"/>
    </row>
    <row r="75" spans="1:17" s="45" customFormat="1" ht="18" customHeight="1" x14ac:dyDescent="0.15">
      <c r="A75" s="46">
        <v>35</v>
      </c>
      <c r="B75" s="31"/>
      <c r="C75" s="32"/>
      <c r="D75" s="33"/>
      <c r="E75" s="32"/>
      <c r="F75" s="106"/>
      <c r="G75" s="106"/>
      <c r="H75" s="59"/>
      <c r="I75" s="48"/>
      <c r="J75" s="73"/>
      <c r="K75" s="49"/>
      <c r="L75" s="74"/>
      <c r="M75" s="34"/>
      <c r="N75" s="83"/>
      <c r="O75" s="34"/>
      <c r="P75" s="47"/>
      <c r="Q75" s="47"/>
    </row>
    <row r="76" spans="1:17" s="45" customFormat="1" ht="18" customHeight="1" x14ac:dyDescent="0.15">
      <c r="A76" s="46">
        <v>36</v>
      </c>
      <c r="B76" s="31"/>
      <c r="C76" s="32"/>
      <c r="D76" s="33"/>
      <c r="E76" s="32"/>
      <c r="F76" s="106"/>
      <c r="G76" s="106"/>
      <c r="H76" s="59"/>
      <c r="I76" s="48"/>
      <c r="J76" s="73"/>
      <c r="K76" s="49"/>
      <c r="L76" s="74"/>
      <c r="M76" s="34"/>
      <c r="N76" s="83"/>
      <c r="O76" s="34"/>
      <c r="P76" s="47"/>
      <c r="Q76" s="47"/>
    </row>
    <row r="77" spans="1:17" s="45" customFormat="1" ht="18" customHeight="1" x14ac:dyDescent="0.15">
      <c r="A77" s="46">
        <v>37</v>
      </c>
      <c r="B77" s="31"/>
      <c r="C77" s="32"/>
      <c r="D77" s="33"/>
      <c r="E77" s="32"/>
      <c r="F77" s="106"/>
      <c r="G77" s="106"/>
      <c r="H77" s="59"/>
      <c r="I77" s="48"/>
      <c r="J77" s="73"/>
      <c r="K77" s="49"/>
      <c r="L77" s="74"/>
      <c r="M77" s="34"/>
      <c r="N77" s="83"/>
      <c r="O77" s="34"/>
      <c r="P77" s="47"/>
      <c r="Q77" s="47"/>
    </row>
    <row r="78" spans="1:17" s="45" customFormat="1" ht="18" customHeight="1" x14ac:dyDescent="0.15">
      <c r="A78" s="46">
        <v>38</v>
      </c>
      <c r="B78" s="31"/>
      <c r="C78" s="32"/>
      <c r="D78" s="33"/>
      <c r="E78" s="32"/>
      <c r="F78" s="106"/>
      <c r="G78" s="106"/>
      <c r="H78" s="59"/>
      <c r="I78" s="48"/>
      <c r="J78" s="73"/>
      <c r="K78" s="49"/>
      <c r="L78" s="74"/>
      <c r="M78" s="34"/>
      <c r="N78" s="83"/>
      <c r="O78" s="34"/>
      <c r="P78" s="47"/>
      <c r="Q78" s="47"/>
    </row>
    <row r="79" spans="1:17" s="45" customFormat="1" ht="18" customHeight="1" x14ac:dyDescent="0.15">
      <c r="A79" s="46">
        <v>39</v>
      </c>
      <c r="B79" s="31"/>
      <c r="C79" s="32"/>
      <c r="D79" s="33"/>
      <c r="E79" s="32"/>
      <c r="F79" s="106"/>
      <c r="G79" s="106"/>
      <c r="H79" s="59"/>
      <c r="I79" s="48"/>
      <c r="J79" s="73"/>
      <c r="K79" s="49"/>
      <c r="L79" s="74"/>
      <c r="M79" s="34"/>
      <c r="N79" s="83"/>
      <c r="O79" s="34"/>
      <c r="P79" s="47"/>
      <c r="Q79" s="47"/>
    </row>
    <row r="80" spans="1:17" s="45" customFormat="1" ht="18" customHeight="1" x14ac:dyDescent="0.15">
      <c r="A80" s="46">
        <v>40</v>
      </c>
      <c r="B80" s="31"/>
      <c r="C80" s="32"/>
      <c r="D80" s="33"/>
      <c r="E80" s="32"/>
      <c r="F80" s="106"/>
      <c r="G80" s="106"/>
      <c r="H80" s="59"/>
      <c r="I80" s="48"/>
      <c r="J80" s="73"/>
      <c r="K80" s="49"/>
      <c r="L80" s="74"/>
      <c r="M80" s="34"/>
      <c r="N80" s="83"/>
      <c r="O80" s="34"/>
      <c r="P80" s="47"/>
      <c r="Q80" s="47"/>
    </row>
    <row r="81" spans="1:17" s="45" customFormat="1" ht="18" customHeight="1" x14ac:dyDescent="0.15">
      <c r="A81" s="46">
        <v>41</v>
      </c>
      <c r="B81" s="31"/>
      <c r="C81" s="32"/>
      <c r="D81" s="33"/>
      <c r="E81" s="32"/>
      <c r="F81" s="106"/>
      <c r="G81" s="106"/>
      <c r="H81" s="59"/>
      <c r="I81" s="48"/>
      <c r="J81" s="73"/>
      <c r="K81" s="49"/>
      <c r="L81" s="74"/>
      <c r="M81" s="34"/>
      <c r="N81" s="83"/>
      <c r="O81" s="34"/>
      <c r="P81" s="47"/>
      <c r="Q81" s="47"/>
    </row>
    <row r="82" spans="1:17" s="45" customFormat="1" ht="18" customHeight="1" x14ac:dyDescent="0.15">
      <c r="A82" s="46">
        <v>42</v>
      </c>
      <c r="B82" s="31"/>
      <c r="C82" s="32"/>
      <c r="D82" s="33"/>
      <c r="E82" s="32"/>
      <c r="F82" s="106"/>
      <c r="G82" s="106"/>
      <c r="H82" s="59"/>
      <c r="I82" s="48"/>
      <c r="J82" s="73"/>
      <c r="K82" s="49"/>
      <c r="L82" s="74"/>
      <c r="M82" s="34"/>
      <c r="N82" s="83"/>
      <c r="O82" s="34"/>
      <c r="P82" s="47"/>
      <c r="Q82" s="47"/>
    </row>
    <row r="83" spans="1:17" s="45" customFormat="1" ht="18" customHeight="1" x14ac:dyDescent="0.15">
      <c r="A83" s="46">
        <v>43</v>
      </c>
      <c r="B83" s="31"/>
      <c r="C83" s="32"/>
      <c r="D83" s="33"/>
      <c r="E83" s="32"/>
      <c r="F83" s="106"/>
      <c r="G83" s="106"/>
      <c r="H83" s="59"/>
      <c r="I83" s="48"/>
      <c r="J83" s="73"/>
      <c r="K83" s="49"/>
      <c r="L83" s="74"/>
      <c r="M83" s="34"/>
      <c r="N83" s="83"/>
      <c r="O83" s="34"/>
      <c r="P83" s="47"/>
      <c r="Q83" s="47"/>
    </row>
    <row r="84" spans="1:17" s="45" customFormat="1" ht="18" customHeight="1" x14ac:dyDescent="0.15">
      <c r="A84" s="46">
        <v>44</v>
      </c>
      <c r="B84" s="31"/>
      <c r="C84" s="32"/>
      <c r="D84" s="33"/>
      <c r="E84" s="32"/>
      <c r="F84" s="106"/>
      <c r="G84" s="106"/>
      <c r="H84" s="59"/>
      <c r="I84" s="48"/>
      <c r="J84" s="73"/>
      <c r="K84" s="49"/>
      <c r="L84" s="74"/>
      <c r="M84" s="34"/>
      <c r="N84" s="83"/>
      <c r="O84" s="34"/>
      <c r="P84" s="47"/>
      <c r="Q84" s="47"/>
    </row>
    <row r="85" spans="1:17" s="45" customFormat="1" ht="18" customHeight="1" x14ac:dyDescent="0.15">
      <c r="A85" s="46">
        <v>45</v>
      </c>
      <c r="B85" s="31"/>
      <c r="C85" s="32"/>
      <c r="D85" s="33"/>
      <c r="E85" s="32"/>
      <c r="F85" s="106"/>
      <c r="G85" s="106"/>
      <c r="H85" s="59"/>
      <c r="I85" s="48"/>
      <c r="J85" s="73"/>
      <c r="K85" s="49"/>
      <c r="L85" s="74"/>
      <c r="M85" s="34"/>
      <c r="N85" s="83"/>
      <c r="O85" s="34"/>
      <c r="P85" s="47"/>
      <c r="Q85" s="47"/>
    </row>
    <row r="86" spans="1:17" s="45" customFormat="1" ht="18" customHeight="1" x14ac:dyDescent="0.15">
      <c r="A86" s="46">
        <v>46</v>
      </c>
      <c r="B86" s="31"/>
      <c r="C86" s="32"/>
      <c r="D86" s="33"/>
      <c r="E86" s="32"/>
      <c r="F86" s="106"/>
      <c r="G86" s="106"/>
      <c r="H86" s="59"/>
      <c r="I86" s="48"/>
      <c r="J86" s="73"/>
      <c r="K86" s="49"/>
      <c r="L86" s="74"/>
      <c r="M86" s="34"/>
      <c r="N86" s="83"/>
      <c r="O86" s="34"/>
      <c r="P86" s="47"/>
      <c r="Q86" s="47"/>
    </row>
    <row r="87" spans="1:17" s="45" customFormat="1" ht="18" customHeight="1" x14ac:dyDescent="0.15">
      <c r="A87" s="46">
        <v>47</v>
      </c>
      <c r="B87" s="31"/>
      <c r="C87" s="32"/>
      <c r="D87" s="33"/>
      <c r="E87" s="32"/>
      <c r="F87" s="106"/>
      <c r="G87" s="106"/>
      <c r="H87" s="59"/>
      <c r="I87" s="48"/>
      <c r="J87" s="73"/>
      <c r="K87" s="49"/>
      <c r="L87" s="74"/>
      <c r="M87" s="34"/>
      <c r="N87" s="83"/>
      <c r="O87" s="34"/>
      <c r="P87" s="47"/>
      <c r="Q87" s="47"/>
    </row>
    <row r="88" spans="1:17" s="45" customFormat="1" ht="18" customHeight="1" x14ac:dyDescent="0.15">
      <c r="A88" s="46">
        <v>48</v>
      </c>
      <c r="B88" s="31"/>
      <c r="C88" s="32"/>
      <c r="D88" s="33"/>
      <c r="E88" s="32"/>
      <c r="F88" s="106"/>
      <c r="G88" s="106"/>
      <c r="H88" s="59"/>
      <c r="I88" s="48"/>
      <c r="J88" s="73"/>
      <c r="K88" s="49"/>
      <c r="L88" s="74"/>
      <c r="M88" s="34"/>
      <c r="N88" s="83"/>
      <c r="O88" s="34"/>
      <c r="P88" s="47"/>
      <c r="Q88" s="47"/>
    </row>
    <row r="89" spans="1:17" s="45" customFormat="1" ht="18" customHeight="1" x14ac:dyDescent="0.15">
      <c r="A89" s="46">
        <v>49</v>
      </c>
      <c r="B89" s="31"/>
      <c r="C89" s="32"/>
      <c r="D89" s="33"/>
      <c r="E89" s="32"/>
      <c r="F89" s="106"/>
      <c r="G89" s="106"/>
      <c r="H89" s="59"/>
      <c r="I89" s="48"/>
      <c r="J89" s="73"/>
      <c r="K89" s="49"/>
      <c r="L89" s="74"/>
      <c r="M89" s="34"/>
      <c r="N89" s="83"/>
      <c r="O89" s="34"/>
      <c r="P89" s="47"/>
      <c r="Q89" s="47"/>
    </row>
    <row r="90" spans="1:17" s="45" customFormat="1" ht="18" customHeight="1" x14ac:dyDescent="0.15">
      <c r="A90" s="46">
        <v>50</v>
      </c>
      <c r="B90" s="31"/>
      <c r="C90" s="32"/>
      <c r="D90" s="33"/>
      <c r="E90" s="32"/>
      <c r="F90" s="106"/>
      <c r="G90" s="106"/>
      <c r="H90" s="59"/>
      <c r="I90" s="48"/>
      <c r="J90" s="73"/>
      <c r="K90" s="49"/>
      <c r="L90" s="74"/>
      <c r="M90" s="34"/>
      <c r="N90" s="83"/>
      <c r="O90" s="34"/>
      <c r="P90" s="47"/>
      <c r="Q90" s="47"/>
    </row>
    <row r="91" spans="1:17" s="45" customFormat="1" ht="18" customHeight="1" x14ac:dyDescent="0.15">
      <c r="A91" s="46">
        <v>51</v>
      </c>
      <c r="B91" s="31"/>
      <c r="C91" s="32"/>
      <c r="D91" s="33"/>
      <c r="E91" s="32"/>
      <c r="F91" s="106"/>
      <c r="G91" s="106"/>
      <c r="H91" s="59"/>
      <c r="I91" s="48"/>
      <c r="J91" s="73"/>
      <c r="K91" s="49"/>
      <c r="L91" s="74"/>
      <c r="M91" s="34"/>
      <c r="N91" s="83"/>
      <c r="O91" s="34"/>
      <c r="P91" s="47"/>
      <c r="Q91" s="47"/>
    </row>
    <row r="92" spans="1:17" s="45" customFormat="1" ht="18" customHeight="1" x14ac:dyDescent="0.15">
      <c r="A92" s="46">
        <v>52</v>
      </c>
      <c r="B92" s="31"/>
      <c r="C92" s="32"/>
      <c r="D92" s="33"/>
      <c r="E92" s="32"/>
      <c r="F92" s="106"/>
      <c r="G92" s="106"/>
      <c r="H92" s="59"/>
      <c r="I92" s="48"/>
      <c r="J92" s="73"/>
      <c r="K92" s="49"/>
      <c r="L92" s="74"/>
      <c r="M92" s="34"/>
      <c r="N92" s="83"/>
      <c r="O92" s="34"/>
      <c r="P92" s="47"/>
      <c r="Q92" s="47"/>
    </row>
    <row r="93" spans="1:17" s="45" customFormat="1" ht="18" customHeight="1" x14ac:dyDescent="0.15">
      <c r="A93" s="46">
        <v>53</v>
      </c>
      <c r="B93" s="31"/>
      <c r="C93" s="32"/>
      <c r="D93" s="33"/>
      <c r="E93" s="32"/>
      <c r="F93" s="106"/>
      <c r="G93" s="106"/>
      <c r="H93" s="59"/>
      <c r="I93" s="48"/>
      <c r="J93" s="73"/>
      <c r="K93" s="49"/>
      <c r="L93" s="74"/>
      <c r="M93" s="34"/>
      <c r="N93" s="83"/>
      <c r="O93" s="34"/>
      <c r="P93" s="47"/>
      <c r="Q93" s="47"/>
    </row>
    <row r="94" spans="1:17" s="45" customFormat="1" ht="18" customHeight="1" x14ac:dyDescent="0.15">
      <c r="A94" s="46">
        <v>54</v>
      </c>
      <c r="B94" s="31"/>
      <c r="C94" s="32"/>
      <c r="D94" s="33"/>
      <c r="E94" s="32"/>
      <c r="F94" s="106"/>
      <c r="G94" s="106"/>
      <c r="H94" s="59"/>
      <c r="I94" s="48"/>
      <c r="J94" s="73"/>
      <c r="K94" s="49"/>
      <c r="L94" s="74"/>
      <c r="M94" s="34"/>
      <c r="N94" s="83"/>
      <c r="O94" s="34"/>
      <c r="P94" s="47"/>
      <c r="Q94" s="47"/>
    </row>
    <row r="95" spans="1:17" s="45" customFormat="1" ht="18" customHeight="1" x14ac:dyDescent="0.15">
      <c r="A95" s="46">
        <v>55</v>
      </c>
      <c r="B95" s="31"/>
      <c r="C95" s="32"/>
      <c r="D95" s="33"/>
      <c r="E95" s="32"/>
      <c r="F95" s="106"/>
      <c r="G95" s="106"/>
      <c r="H95" s="59"/>
      <c r="I95" s="48"/>
      <c r="J95" s="73"/>
      <c r="K95" s="49"/>
      <c r="L95" s="74"/>
      <c r="M95" s="34"/>
      <c r="N95" s="83"/>
      <c r="O95" s="34"/>
      <c r="P95" s="47"/>
      <c r="Q95" s="47"/>
    </row>
    <row r="96" spans="1:17" s="45" customFormat="1" ht="18" customHeight="1" x14ac:dyDescent="0.15">
      <c r="A96" s="46">
        <v>56</v>
      </c>
      <c r="B96" s="31"/>
      <c r="C96" s="32"/>
      <c r="D96" s="33"/>
      <c r="E96" s="32"/>
      <c r="F96" s="106"/>
      <c r="G96" s="106"/>
      <c r="H96" s="59"/>
      <c r="I96" s="48"/>
      <c r="J96" s="73"/>
      <c r="K96" s="49"/>
      <c r="L96" s="74"/>
      <c r="M96" s="34"/>
      <c r="N96" s="83"/>
      <c r="O96" s="34"/>
    </row>
    <row r="97" spans="1:15" s="45" customFormat="1" ht="18" customHeight="1" x14ac:dyDescent="0.15">
      <c r="A97" s="46">
        <v>57</v>
      </c>
      <c r="B97" s="31"/>
      <c r="C97" s="32"/>
      <c r="D97" s="33"/>
      <c r="E97" s="32"/>
      <c r="F97" s="106"/>
      <c r="G97" s="106"/>
      <c r="H97" s="59"/>
      <c r="I97" s="48"/>
      <c r="J97" s="73"/>
      <c r="K97" s="49"/>
      <c r="L97" s="74"/>
      <c r="M97" s="34"/>
      <c r="N97" s="83"/>
      <c r="O97" s="34"/>
    </row>
    <row r="98" spans="1:15" s="45" customFormat="1" ht="18" customHeight="1" x14ac:dyDescent="0.15">
      <c r="A98" s="46">
        <v>58</v>
      </c>
      <c r="B98" s="31"/>
      <c r="C98" s="32"/>
      <c r="D98" s="33"/>
      <c r="E98" s="32"/>
      <c r="F98" s="106"/>
      <c r="G98" s="106"/>
      <c r="H98" s="59"/>
      <c r="I98" s="48"/>
      <c r="J98" s="73"/>
      <c r="K98" s="49"/>
      <c r="L98" s="74"/>
      <c r="M98" s="34"/>
      <c r="N98" s="83"/>
      <c r="O98" s="34"/>
    </row>
    <row r="99" spans="1:15" s="45" customFormat="1" ht="18" customHeight="1" x14ac:dyDescent="0.15">
      <c r="A99" s="46">
        <v>59</v>
      </c>
      <c r="B99" s="31"/>
      <c r="C99" s="32"/>
      <c r="D99" s="33"/>
      <c r="E99" s="32"/>
      <c r="F99" s="106"/>
      <c r="G99" s="106"/>
      <c r="H99" s="59"/>
      <c r="I99" s="48"/>
      <c r="J99" s="73"/>
      <c r="K99" s="49"/>
      <c r="L99" s="74"/>
      <c r="M99" s="34"/>
      <c r="N99" s="83"/>
      <c r="O99" s="34"/>
    </row>
    <row r="100" spans="1:15" s="45" customFormat="1" ht="18" customHeight="1" x14ac:dyDescent="0.15">
      <c r="A100" s="46">
        <v>60</v>
      </c>
      <c r="B100" s="31"/>
      <c r="C100" s="32"/>
      <c r="D100" s="33"/>
      <c r="E100" s="32"/>
      <c r="F100" s="106"/>
      <c r="G100" s="106"/>
      <c r="H100" s="59"/>
      <c r="I100" s="48"/>
      <c r="J100" s="73"/>
      <c r="K100" s="49"/>
      <c r="L100" s="74"/>
      <c r="M100" s="34"/>
      <c r="N100" s="83"/>
      <c r="O100" s="34"/>
    </row>
    <row r="101" spans="1:15" s="45" customFormat="1" ht="18" customHeight="1" x14ac:dyDescent="0.15">
      <c r="A101" s="46">
        <v>61</v>
      </c>
      <c r="B101" s="31"/>
      <c r="C101" s="32"/>
      <c r="D101" s="33"/>
      <c r="E101" s="32"/>
      <c r="F101" s="106"/>
      <c r="G101" s="106"/>
      <c r="H101" s="59"/>
      <c r="I101" s="48"/>
      <c r="J101" s="73"/>
      <c r="K101" s="49"/>
      <c r="L101" s="74"/>
      <c r="M101" s="34"/>
      <c r="N101" s="83"/>
      <c r="O101" s="34"/>
    </row>
    <row r="102" spans="1:15" s="45" customFormat="1" ht="18" customHeight="1" x14ac:dyDescent="0.15">
      <c r="A102" s="46">
        <v>62</v>
      </c>
      <c r="B102" s="31"/>
      <c r="C102" s="32"/>
      <c r="D102" s="33"/>
      <c r="E102" s="32"/>
      <c r="F102" s="106"/>
      <c r="G102" s="106"/>
      <c r="H102" s="59"/>
      <c r="I102" s="48"/>
      <c r="J102" s="73"/>
      <c r="K102" s="49"/>
      <c r="L102" s="74"/>
      <c r="M102" s="34"/>
      <c r="N102" s="83"/>
      <c r="O102" s="34"/>
    </row>
    <row r="103" spans="1:15" s="45" customFormat="1" ht="18" customHeight="1" x14ac:dyDescent="0.15">
      <c r="A103" s="46">
        <v>63</v>
      </c>
      <c r="B103" s="31"/>
      <c r="C103" s="32"/>
      <c r="D103" s="33"/>
      <c r="E103" s="32"/>
      <c r="F103" s="106"/>
      <c r="G103" s="106"/>
      <c r="H103" s="59"/>
      <c r="I103" s="48"/>
      <c r="J103" s="73"/>
      <c r="K103" s="49"/>
      <c r="L103" s="74"/>
      <c r="M103" s="34"/>
      <c r="N103" s="83"/>
      <c r="O103" s="34"/>
    </row>
    <row r="104" spans="1:15" s="45" customFormat="1" ht="18" customHeight="1" x14ac:dyDescent="0.15">
      <c r="A104" s="46">
        <v>64</v>
      </c>
      <c r="B104" s="31"/>
      <c r="C104" s="32"/>
      <c r="D104" s="33"/>
      <c r="E104" s="32"/>
      <c r="F104" s="106"/>
      <c r="G104" s="106"/>
      <c r="H104" s="59"/>
      <c r="I104" s="48"/>
      <c r="J104" s="73"/>
      <c r="K104" s="49"/>
      <c r="L104" s="74"/>
      <c r="M104" s="34"/>
      <c r="N104" s="83"/>
      <c r="O104" s="34"/>
    </row>
    <row r="105" spans="1:15" s="45" customFormat="1" ht="18" customHeight="1" x14ac:dyDescent="0.15">
      <c r="A105" s="46">
        <v>65</v>
      </c>
      <c r="B105" s="31"/>
      <c r="C105" s="32"/>
      <c r="D105" s="33"/>
      <c r="E105" s="32"/>
      <c r="F105" s="106"/>
      <c r="G105" s="106"/>
      <c r="H105" s="59"/>
      <c r="I105" s="48"/>
      <c r="J105" s="73"/>
      <c r="K105" s="49"/>
      <c r="L105" s="74"/>
      <c r="M105" s="34"/>
      <c r="N105" s="83"/>
      <c r="O105" s="34"/>
    </row>
    <row r="106" spans="1:15" s="45" customFormat="1" ht="18" customHeight="1" x14ac:dyDescent="0.15">
      <c r="A106" s="46">
        <v>66</v>
      </c>
      <c r="B106" s="31"/>
      <c r="C106" s="32"/>
      <c r="D106" s="33"/>
      <c r="E106" s="32"/>
      <c r="F106" s="106"/>
      <c r="G106" s="106"/>
      <c r="H106" s="59"/>
      <c r="I106" s="48"/>
      <c r="J106" s="73"/>
      <c r="K106" s="49"/>
      <c r="L106" s="74"/>
      <c r="M106" s="34"/>
      <c r="N106" s="83"/>
      <c r="O106" s="34"/>
    </row>
    <row r="107" spans="1:15" s="45" customFormat="1" ht="18" customHeight="1" x14ac:dyDescent="0.15">
      <c r="A107" s="46">
        <v>67</v>
      </c>
      <c r="B107" s="31"/>
      <c r="C107" s="32"/>
      <c r="D107" s="33"/>
      <c r="E107" s="32"/>
      <c r="F107" s="106"/>
      <c r="G107" s="106"/>
      <c r="H107" s="59"/>
      <c r="I107" s="48"/>
      <c r="J107" s="73"/>
      <c r="K107" s="49"/>
      <c r="L107" s="74"/>
      <c r="M107" s="34"/>
      <c r="N107" s="83"/>
      <c r="O107" s="34"/>
    </row>
    <row r="108" spans="1:15" s="45" customFormat="1" ht="18" customHeight="1" x14ac:dyDescent="0.15">
      <c r="A108" s="46">
        <v>68</v>
      </c>
      <c r="B108" s="31"/>
      <c r="C108" s="32"/>
      <c r="D108" s="33"/>
      <c r="E108" s="32"/>
      <c r="F108" s="106"/>
      <c r="G108" s="106"/>
      <c r="H108" s="59"/>
      <c r="I108" s="48"/>
      <c r="J108" s="73"/>
      <c r="K108" s="49"/>
      <c r="L108" s="74"/>
      <c r="M108" s="34"/>
      <c r="N108" s="83"/>
      <c r="O108" s="34"/>
    </row>
    <row r="109" spans="1:15" s="45" customFormat="1" ht="18" customHeight="1" x14ac:dyDescent="0.15">
      <c r="A109" s="46">
        <v>69</v>
      </c>
      <c r="B109" s="31"/>
      <c r="C109" s="32"/>
      <c r="D109" s="33"/>
      <c r="E109" s="32"/>
      <c r="F109" s="106"/>
      <c r="G109" s="106"/>
      <c r="H109" s="59"/>
      <c r="I109" s="48"/>
      <c r="J109" s="73"/>
      <c r="K109" s="49"/>
      <c r="L109" s="74"/>
      <c r="M109" s="34"/>
      <c r="N109" s="83"/>
      <c r="O109" s="34"/>
    </row>
    <row r="110" spans="1:15" s="45" customFormat="1" ht="18" customHeight="1" x14ac:dyDescent="0.15">
      <c r="A110" s="46">
        <v>70</v>
      </c>
      <c r="B110" s="31"/>
      <c r="C110" s="32"/>
      <c r="D110" s="33"/>
      <c r="E110" s="32"/>
      <c r="F110" s="106"/>
      <c r="G110" s="106"/>
      <c r="H110" s="59"/>
      <c r="I110" s="48"/>
      <c r="J110" s="73"/>
      <c r="K110" s="49"/>
      <c r="L110" s="74"/>
      <c r="M110" s="34"/>
      <c r="N110" s="83"/>
      <c r="O110" s="34"/>
    </row>
    <row r="111" spans="1:15" s="45" customFormat="1" ht="18" customHeight="1" x14ac:dyDescent="0.15">
      <c r="A111" s="46">
        <v>71</v>
      </c>
      <c r="B111" s="31"/>
      <c r="C111" s="32"/>
      <c r="D111" s="33"/>
      <c r="E111" s="32"/>
      <c r="F111" s="106"/>
      <c r="G111" s="106"/>
      <c r="H111" s="59"/>
      <c r="I111" s="48"/>
      <c r="J111" s="73"/>
      <c r="K111" s="49"/>
      <c r="L111" s="74"/>
      <c r="M111" s="34"/>
      <c r="N111" s="83"/>
      <c r="O111" s="34"/>
    </row>
    <row r="112" spans="1:15" s="45" customFormat="1" ht="18" customHeight="1" x14ac:dyDescent="0.15">
      <c r="A112" s="46">
        <v>72</v>
      </c>
      <c r="B112" s="31"/>
      <c r="C112" s="32"/>
      <c r="D112" s="33"/>
      <c r="E112" s="32"/>
      <c r="F112" s="106"/>
      <c r="G112" s="106"/>
      <c r="H112" s="59"/>
      <c r="I112" s="48"/>
      <c r="J112" s="73"/>
      <c r="K112" s="49"/>
      <c r="L112" s="74"/>
      <c r="M112" s="34"/>
      <c r="N112" s="83"/>
      <c r="O112" s="34"/>
    </row>
    <row r="113" spans="1:15" s="45" customFormat="1" ht="18" customHeight="1" x14ac:dyDescent="0.15">
      <c r="A113" s="46">
        <v>73</v>
      </c>
      <c r="B113" s="31"/>
      <c r="C113" s="32"/>
      <c r="D113" s="33"/>
      <c r="E113" s="32"/>
      <c r="F113" s="106"/>
      <c r="G113" s="106"/>
      <c r="H113" s="59"/>
      <c r="I113" s="48"/>
      <c r="J113" s="73"/>
      <c r="K113" s="49"/>
      <c r="L113" s="74"/>
      <c r="M113" s="34"/>
      <c r="N113" s="83"/>
      <c r="O113" s="34"/>
    </row>
    <row r="114" spans="1:15" s="45" customFormat="1" ht="18" customHeight="1" x14ac:dyDescent="0.15">
      <c r="A114" s="46">
        <v>74</v>
      </c>
      <c r="B114" s="31"/>
      <c r="C114" s="32"/>
      <c r="D114" s="33"/>
      <c r="E114" s="32"/>
      <c r="F114" s="106"/>
      <c r="G114" s="106"/>
      <c r="H114" s="59"/>
      <c r="I114" s="48"/>
      <c r="J114" s="73"/>
      <c r="K114" s="49"/>
      <c r="L114" s="74"/>
      <c r="M114" s="34"/>
      <c r="N114" s="83"/>
      <c r="O114" s="34"/>
    </row>
    <row r="115" spans="1:15" s="45" customFormat="1" ht="18" customHeight="1" x14ac:dyDescent="0.15">
      <c r="A115" s="46">
        <v>75</v>
      </c>
      <c r="B115" s="31"/>
      <c r="C115" s="32"/>
      <c r="D115" s="33"/>
      <c r="E115" s="32"/>
      <c r="F115" s="106"/>
      <c r="G115" s="106"/>
      <c r="H115" s="59"/>
      <c r="I115" s="48"/>
      <c r="J115" s="73"/>
      <c r="K115" s="49"/>
      <c r="L115" s="74"/>
      <c r="M115" s="34"/>
      <c r="N115" s="83"/>
      <c r="O115" s="34"/>
    </row>
    <row r="116" spans="1:15" s="45" customFormat="1" ht="18" customHeight="1" x14ac:dyDescent="0.15">
      <c r="A116" s="46">
        <v>76</v>
      </c>
      <c r="B116" s="31"/>
      <c r="C116" s="32"/>
      <c r="D116" s="33"/>
      <c r="E116" s="32"/>
      <c r="F116" s="106"/>
      <c r="G116" s="106"/>
      <c r="H116" s="59"/>
      <c r="I116" s="48"/>
      <c r="J116" s="73"/>
      <c r="K116" s="49"/>
      <c r="L116" s="74"/>
      <c r="M116" s="34"/>
      <c r="N116" s="83"/>
      <c r="O116" s="34"/>
    </row>
    <row r="117" spans="1:15" s="45" customFormat="1" ht="18" customHeight="1" x14ac:dyDescent="0.15">
      <c r="A117" s="46">
        <v>77</v>
      </c>
      <c r="B117" s="31"/>
      <c r="C117" s="32"/>
      <c r="D117" s="33"/>
      <c r="E117" s="32"/>
      <c r="F117" s="106"/>
      <c r="G117" s="106"/>
      <c r="H117" s="59"/>
      <c r="I117" s="48"/>
      <c r="J117" s="73"/>
      <c r="K117" s="49"/>
      <c r="L117" s="74"/>
      <c r="M117" s="34"/>
      <c r="N117" s="83"/>
      <c r="O117" s="34"/>
    </row>
    <row r="118" spans="1:15" s="45" customFormat="1" ht="18" customHeight="1" x14ac:dyDescent="0.15">
      <c r="A118" s="46">
        <v>78</v>
      </c>
      <c r="B118" s="31"/>
      <c r="C118" s="32"/>
      <c r="D118" s="33"/>
      <c r="E118" s="32"/>
      <c r="F118" s="106"/>
      <c r="G118" s="106"/>
      <c r="H118" s="59"/>
      <c r="I118" s="48"/>
      <c r="J118" s="73"/>
      <c r="K118" s="49"/>
      <c r="L118" s="74"/>
      <c r="M118" s="34"/>
      <c r="N118" s="83"/>
      <c r="O118" s="34"/>
    </row>
    <row r="119" spans="1:15" s="45" customFormat="1" ht="18" customHeight="1" x14ac:dyDescent="0.15">
      <c r="A119" s="46">
        <v>79</v>
      </c>
      <c r="B119" s="31"/>
      <c r="C119" s="32"/>
      <c r="D119" s="33"/>
      <c r="E119" s="32"/>
      <c r="F119" s="106"/>
      <c r="G119" s="106"/>
      <c r="H119" s="59"/>
      <c r="I119" s="48"/>
      <c r="J119" s="73"/>
      <c r="K119" s="49"/>
      <c r="L119" s="74"/>
      <c r="M119" s="34"/>
      <c r="N119" s="83"/>
      <c r="O119" s="34"/>
    </row>
    <row r="120" spans="1:15" s="45" customFormat="1" ht="18" customHeight="1" x14ac:dyDescent="0.15">
      <c r="A120" s="46">
        <v>80</v>
      </c>
      <c r="B120" s="31"/>
      <c r="C120" s="32"/>
      <c r="D120" s="33"/>
      <c r="E120" s="32"/>
      <c r="F120" s="106"/>
      <c r="G120" s="106"/>
      <c r="H120" s="59"/>
      <c r="I120" s="48"/>
      <c r="J120" s="73"/>
      <c r="K120" s="49"/>
      <c r="L120" s="74"/>
      <c r="M120" s="34"/>
      <c r="N120" s="83"/>
      <c r="O120" s="34"/>
    </row>
    <row r="121" spans="1:15" s="45" customFormat="1" ht="18" customHeight="1" x14ac:dyDescent="0.15">
      <c r="A121" s="46">
        <v>81</v>
      </c>
      <c r="B121" s="31"/>
      <c r="C121" s="32"/>
      <c r="D121" s="33"/>
      <c r="E121" s="32"/>
      <c r="F121" s="106"/>
      <c r="G121" s="106"/>
      <c r="H121" s="59"/>
      <c r="I121" s="48"/>
      <c r="J121" s="73"/>
      <c r="K121" s="49"/>
      <c r="L121" s="74"/>
      <c r="M121" s="34"/>
      <c r="N121" s="83"/>
      <c r="O121" s="34"/>
    </row>
    <row r="122" spans="1:15" s="45" customFormat="1" ht="18" customHeight="1" x14ac:dyDescent="0.15">
      <c r="A122" s="46">
        <v>82</v>
      </c>
      <c r="B122" s="31"/>
      <c r="C122" s="32"/>
      <c r="D122" s="33"/>
      <c r="E122" s="32"/>
      <c r="F122" s="106"/>
      <c r="G122" s="106"/>
      <c r="H122" s="59"/>
      <c r="I122" s="48"/>
      <c r="J122" s="73"/>
      <c r="K122" s="49"/>
      <c r="L122" s="74"/>
      <c r="M122" s="34"/>
      <c r="N122" s="83"/>
      <c r="O122" s="34"/>
    </row>
    <row r="123" spans="1:15" s="45" customFormat="1" ht="18" customHeight="1" x14ac:dyDescent="0.15">
      <c r="A123" s="46">
        <v>83</v>
      </c>
      <c r="B123" s="31"/>
      <c r="C123" s="32"/>
      <c r="D123" s="33"/>
      <c r="E123" s="32"/>
      <c r="F123" s="106"/>
      <c r="G123" s="106"/>
      <c r="H123" s="59"/>
      <c r="I123" s="48"/>
      <c r="J123" s="73"/>
      <c r="K123" s="49"/>
      <c r="L123" s="74"/>
      <c r="M123" s="34"/>
      <c r="N123" s="83"/>
      <c r="O123" s="34"/>
    </row>
    <row r="124" spans="1:15" s="45" customFormat="1" ht="18" customHeight="1" x14ac:dyDescent="0.15">
      <c r="A124" s="46">
        <v>84</v>
      </c>
      <c r="B124" s="31"/>
      <c r="C124" s="32"/>
      <c r="D124" s="33"/>
      <c r="E124" s="32"/>
      <c r="F124" s="106"/>
      <c r="G124" s="106"/>
      <c r="H124" s="59"/>
      <c r="I124" s="48"/>
      <c r="J124" s="73"/>
      <c r="K124" s="49"/>
      <c r="L124" s="74"/>
      <c r="M124" s="34"/>
      <c r="N124" s="83"/>
      <c r="O124" s="34"/>
    </row>
    <row r="125" spans="1:15" s="45" customFormat="1" ht="18" customHeight="1" x14ac:dyDescent="0.15">
      <c r="A125" s="46">
        <v>85</v>
      </c>
      <c r="B125" s="31"/>
      <c r="C125" s="32"/>
      <c r="D125" s="33"/>
      <c r="E125" s="32"/>
      <c r="F125" s="106"/>
      <c r="G125" s="106"/>
      <c r="H125" s="59"/>
      <c r="I125" s="48"/>
      <c r="J125" s="73"/>
      <c r="K125" s="49"/>
      <c r="L125" s="74"/>
      <c r="M125" s="34"/>
      <c r="N125" s="83"/>
      <c r="O125" s="34"/>
    </row>
    <row r="126" spans="1:15" s="45" customFormat="1" ht="18" customHeight="1" x14ac:dyDescent="0.15">
      <c r="A126" s="46">
        <v>86</v>
      </c>
      <c r="B126" s="31"/>
      <c r="C126" s="32"/>
      <c r="D126" s="33"/>
      <c r="E126" s="32"/>
      <c r="F126" s="106"/>
      <c r="G126" s="106"/>
      <c r="H126" s="59"/>
      <c r="I126" s="48"/>
      <c r="J126" s="73"/>
      <c r="K126" s="49"/>
      <c r="L126" s="74"/>
      <c r="M126" s="34"/>
      <c r="N126" s="83"/>
      <c r="O126" s="34"/>
    </row>
    <row r="127" spans="1:15" s="45" customFormat="1" ht="18" customHeight="1" x14ac:dyDescent="0.15">
      <c r="A127" s="46">
        <v>87</v>
      </c>
      <c r="B127" s="31"/>
      <c r="C127" s="32"/>
      <c r="D127" s="33"/>
      <c r="E127" s="32"/>
      <c r="F127" s="106"/>
      <c r="G127" s="106"/>
      <c r="H127" s="59"/>
      <c r="I127" s="48"/>
      <c r="J127" s="73"/>
      <c r="K127" s="49"/>
      <c r="L127" s="74"/>
      <c r="M127" s="34"/>
      <c r="N127" s="83"/>
      <c r="O127" s="34"/>
    </row>
    <row r="128" spans="1:15" s="45" customFormat="1" ht="18" customHeight="1" x14ac:dyDescent="0.15">
      <c r="A128" s="46">
        <v>88</v>
      </c>
      <c r="B128" s="31"/>
      <c r="C128" s="32"/>
      <c r="D128" s="33"/>
      <c r="E128" s="32"/>
      <c r="F128" s="106"/>
      <c r="G128" s="106"/>
      <c r="H128" s="59"/>
      <c r="I128" s="48"/>
      <c r="J128" s="73"/>
      <c r="K128" s="49"/>
      <c r="L128" s="74"/>
      <c r="M128" s="34"/>
      <c r="N128" s="83"/>
      <c r="O128" s="34"/>
    </row>
    <row r="129" spans="1:15" s="45" customFormat="1" ht="18" customHeight="1" x14ac:dyDescent="0.15">
      <c r="A129" s="46">
        <v>89</v>
      </c>
      <c r="B129" s="31"/>
      <c r="C129" s="32"/>
      <c r="D129" s="33"/>
      <c r="E129" s="32"/>
      <c r="F129" s="106"/>
      <c r="G129" s="106"/>
      <c r="H129" s="59"/>
      <c r="I129" s="48"/>
      <c r="J129" s="73"/>
      <c r="K129" s="49"/>
      <c r="L129" s="74"/>
      <c r="M129" s="34"/>
      <c r="N129" s="83"/>
      <c r="O129" s="34"/>
    </row>
    <row r="130" spans="1:15" s="45" customFormat="1" ht="18" customHeight="1" x14ac:dyDescent="0.15">
      <c r="A130" s="46">
        <v>90</v>
      </c>
      <c r="B130" s="31"/>
      <c r="C130" s="32"/>
      <c r="D130" s="33"/>
      <c r="E130" s="32"/>
      <c r="F130" s="106"/>
      <c r="G130" s="106"/>
      <c r="H130" s="59"/>
      <c r="I130" s="48"/>
      <c r="J130" s="73"/>
      <c r="K130" s="49"/>
      <c r="L130" s="74"/>
      <c r="M130" s="34"/>
      <c r="N130" s="83"/>
      <c r="O130" s="34"/>
    </row>
    <row r="131" spans="1:15" s="45" customFormat="1" ht="18" customHeight="1" x14ac:dyDescent="0.15">
      <c r="A131" s="46">
        <v>91</v>
      </c>
      <c r="B131" s="31"/>
      <c r="C131" s="32"/>
      <c r="D131" s="33"/>
      <c r="E131" s="32"/>
      <c r="F131" s="106"/>
      <c r="G131" s="106"/>
      <c r="H131" s="59"/>
      <c r="I131" s="48"/>
      <c r="J131" s="73"/>
      <c r="K131" s="49"/>
      <c r="L131" s="74"/>
      <c r="M131" s="34"/>
      <c r="N131" s="83"/>
      <c r="O131" s="34"/>
    </row>
    <row r="132" spans="1:15" s="45" customFormat="1" ht="18" customHeight="1" x14ac:dyDescent="0.15">
      <c r="A132" s="46">
        <v>92</v>
      </c>
      <c r="B132" s="31"/>
      <c r="C132" s="32"/>
      <c r="D132" s="33"/>
      <c r="E132" s="32"/>
      <c r="F132" s="106"/>
      <c r="G132" s="106"/>
      <c r="H132" s="59"/>
      <c r="I132" s="48"/>
      <c r="J132" s="73"/>
      <c r="K132" s="49"/>
      <c r="L132" s="74"/>
      <c r="M132" s="34"/>
      <c r="N132" s="83"/>
      <c r="O132" s="34"/>
    </row>
    <row r="133" spans="1:15" s="45" customFormat="1" ht="18" customHeight="1" x14ac:dyDescent="0.15">
      <c r="A133" s="46">
        <v>93</v>
      </c>
      <c r="B133" s="31"/>
      <c r="C133" s="32"/>
      <c r="D133" s="33"/>
      <c r="E133" s="32"/>
      <c r="F133" s="106"/>
      <c r="G133" s="106"/>
      <c r="H133" s="59"/>
      <c r="I133" s="48"/>
      <c r="J133" s="73"/>
      <c r="K133" s="49"/>
      <c r="L133" s="74"/>
      <c r="M133" s="34"/>
      <c r="N133" s="83"/>
      <c r="O133" s="34"/>
    </row>
    <row r="134" spans="1:15" s="45" customFormat="1" ht="18" customHeight="1" x14ac:dyDescent="0.15">
      <c r="A134" s="46">
        <v>94</v>
      </c>
      <c r="B134" s="31"/>
      <c r="C134" s="32"/>
      <c r="D134" s="33"/>
      <c r="E134" s="32"/>
      <c r="F134" s="106"/>
      <c r="G134" s="106"/>
      <c r="H134" s="59"/>
      <c r="I134" s="48"/>
      <c r="J134" s="73"/>
      <c r="K134" s="49"/>
      <c r="L134" s="74"/>
      <c r="M134" s="34"/>
      <c r="N134" s="83"/>
      <c r="O134" s="34"/>
    </row>
    <row r="135" spans="1:15" s="45" customFormat="1" ht="18" customHeight="1" x14ac:dyDescent="0.15">
      <c r="A135" s="46">
        <v>95</v>
      </c>
      <c r="B135" s="31"/>
      <c r="C135" s="32"/>
      <c r="D135" s="33"/>
      <c r="E135" s="32"/>
      <c r="F135" s="106"/>
      <c r="G135" s="106"/>
      <c r="H135" s="59"/>
      <c r="I135" s="48"/>
      <c r="J135" s="73"/>
      <c r="K135" s="49"/>
      <c r="L135" s="74"/>
      <c r="M135" s="34"/>
      <c r="N135" s="83"/>
      <c r="O135" s="34"/>
    </row>
    <row r="136" spans="1:15" s="45" customFormat="1" ht="18" customHeight="1" x14ac:dyDescent="0.15">
      <c r="A136" s="46">
        <v>96</v>
      </c>
      <c r="B136" s="31"/>
      <c r="C136" s="32"/>
      <c r="D136" s="33"/>
      <c r="E136" s="32"/>
      <c r="F136" s="106"/>
      <c r="G136" s="106"/>
      <c r="H136" s="59"/>
      <c r="I136" s="48"/>
      <c r="J136" s="73"/>
      <c r="K136" s="49"/>
      <c r="L136" s="74"/>
      <c r="M136" s="34"/>
      <c r="N136" s="83"/>
      <c r="O136" s="34"/>
    </row>
    <row r="137" spans="1:15" s="45" customFormat="1" ht="18" customHeight="1" x14ac:dyDescent="0.15">
      <c r="A137" s="46">
        <v>97</v>
      </c>
      <c r="B137" s="31"/>
      <c r="C137" s="32"/>
      <c r="D137" s="33"/>
      <c r="E137" s="32"/>
      <c r="F137" s="106"/>
      <c r="G137" s="106"/>
      <c r="H137" s="59"/>
      <c r="I137" s="48"/>
      <c r="J137" s="73"/>
      <c r="K137" s="49"/>
      <c r="L137" s="74"/>
      <c r="M137" s="34"/>
      <c r="N137" s="83"/>
      <c r="O137" s="34"/>
    </row>
    <row r="138" spans="1:15" s="45" customFormat="1" ht="18" customHeight="1" x14ac:dyDescent="0.15">
      <c r="A138" s="46">
        <v>98</v>
      </c>
      <c r="B138" s="31"/>
      <c r="C138" s="32"/>
      <c r="D138" s="33"/>
      <c r="E138" s="32"/>
      <c r="F138" s="106"/>
      <c r="G138" s="106"/>
      <c r="H138" s="59"/>
      <c r="I138" s="48"/>
      <c r="J138" s="73"/>
      <c r="K138" s="49"/>
      <c r="L138" s="74"/>
      <c r="M138" s="34"/>
      <c r="N138" s="83"/>
      <c r="O138" s="34"/>
    </row>
    <row r="139" spans="1:15" s="45" customFormat="1" ht="18" customHeight="1" x14ac:dyDescent="0.15">
      <c r="A139" s="46">
        <v>99</v>
      </c>
      <c r="B139" s="31"/>
      <c r="C139" s="32"/>
      <c r="D139" s="33"/>
      <c r="E139" s="32"/>
      <c r="F139" s="106"/>
      <c r="G139" s="106"/>
      <c r="H139" s="59"/>
      <c r="I139" s="48"/>
      <c r="J139" s="73"/>
      <c r="K139" s="49"/>
      <c r="L139" s="74"/>
      <c r="M139" s="34"/>
      <c r="N139" s="83"/>
      <c r="O139" s="34"/>
    </row>
    <row r="140" spans="1:15" s="45" customFormat="1" ht="18" customHeight="1" x14ac:dyDescent="0.15">
      <c r="A140" s="46">
        <v>100</v>
      </c>
      <c r="B140" s="31"/>
      <c r="C140" s="32"/>
      <c r="D140" s="33"/>
      <c r="E140" s="32"/>
      <c r="F140" s="106"/>
      <c r="G140" s="106"/>
      <c r="H140" s="59"/>
      <c r="I140" s="48"/>
      <c r="J140" s="73"/>
      <c r="K140" s="49"/>
      <c r="L140" s="74"/>
      <c r="M140" s="34"/>
      <c r="N140" s="83"/>
      <c r="O140" s="34"/>
    </row>
    <row r="141" spans="1:15" s="45" customFormat="1" ht="18" customHeight="1" x14ac:dyDescent="0.15">
      <c r="A141" s="46">
        <v>101</v>
      </c>
      <c r="B141" s="31"/>
      <c r="C141" s="32"/>
      <c r="D141" s="33"/>
      <c r="E141" s="32"/>
      <c r="F141" s="106"/>
      <c r="G141" s="106"/>
      <c r="H141" s="59"/>
      <c r="I141" s="48"/>
      <c r="J141" s="73"/>
      <c r="K141" s="49"/>
      <c r="L141" s="74"/>
      <c r="M141" s="34"/>
      <c r="N141" s="83"/>
      <c r="O141" s="34"/>
    </row>
    <row r="142" spans="1:15" s="45" customFormat="1" ht="18" customHeight="1" x14ac:dyDescent="0.15">
      <c r="A142" s="46">
        <v>102</v>
      </c>
      <c r="B142" s="31"/>
      <c r="C142" s="32"/>
      <c r="D142" s="33"/>
      <c r="E142" s="32"/>
      <c r="F142" s="106"/>
      <c r="G142" s="106"/>
      <c r="H142" s="59"/>
      <c r="I142" s="48"/>
      <c r="J142" s="73"/>
      <c r="K142" s="49"/>
      <c r="L142" s="74"/>
      <c r="M142" s="34"/>
      <c r="N142" s="83"/>
      <c r="O142" s="34"/>
    </row>
    <row r="143" spans="1:15" s="45" customFormat="1" ht="18" customHeight="1" x14ac:dyDescent="0.15">
      <c r="A143" s="46">
        <v>103</v>
      </c>
      <c r="B143" s="31"/>
      <c r="C143" s="32"/>
      <c r="D143" s="33"/>
      <c r="E143" s="32"/>
      <c r="F143" s="106"/>
      <c r="G143" s="106"/>
      <c r="H143" s="59"/>
      <c r="I143" s="48"/>
      <c r="J143" s="73"/>
      <c r="K143" s="49"/>
      <c r="L143" s="74"/>
      <c r="M143" s="34"/>
      <c r="N143" s="83"/>
      <c r="O143" s="34"/>
    </row>
    <row r="144" spans="1:15" s="45" customFormat="1" ht="18" customHeight="1" x14ac:dyDescent="0.15">
      <c r="A144" s="46">
        <v>104</v>
      </c>
      <c r="B144" s="31"/>
      <c r="C144" s="32"/>
      <c r="D144" s="33"/>
      <c r="E144" s="32"/>
      <c r="F144" s="106"/>
      <c r="G144" s="106"/>
      <c r="H144" s="59"/>
      <c r="I144" s="48"/>
      <c r="J144" s="73"/>
      <c r="K144" s="49"/>
      <c r="L144" s="74"/>
      <c r="M144" s="34"/>
      <c r="N144" s="83"/>
      <c r="O144" s="34"/>
    </row>
    <row r="145" spans="1:15" s="45" customFormat="1" ht="18" customHeight="1" x14ac:dyDescent="0.15">
      <c r="A145" s="46">
        <v>105</v>
      </c>
      <c r="B145" s="31"/>
      <c r="C145" s="32"/>
      <c r="D145" s="33"/>
      <c r="E145" s="32"/>
      <c r="F145" s="106"/>
      <c r="G145" s="106"/>
      <c r="H145" s="59"/>
      <c r="I145" s="48"/>
      <c r="J145" s="73"/>
      <c r="K145" s="49"/>
      <c r="L145" s="74"/>
      <c r="M145" s="34"/>
      <c r="N145" s="83"/>
      <c r="O145" s="34"/>
    </row>
    <row r="146" spans="1:15" s="45" customFormat="1" ht="18" customHeight="1" x14ac:dyDescent="0.15">
      <c r="A146" s="46">
        <v>106</v>
      </c>
      <c r="B146" s="31"/>
      <c r="C146" s="32"/>
      <c r="D146" s="33"/>
      <c r="E146" s="32"/>
      <c r="F146" s="106"/>
      <c r="G146" s="106"/>
      <c r="H146" s="59"/>
      <c r="I146" s="48"/>
      <c r="J146" s="73"/>
      <c r="K146" s="49"/>
      <c r="L146" s="74"/>
      <c r="M146" s="34"/>
      <c r="N146" s="83"/>
      <c r="O146" s="34"/>
    </row>
    <row r="147" spans="1:15" s="45" customFormat="1" ht="18" customHeight="1" x14ac:dyDescent="0.15">
      <c r="A147" s="46">
        <v>107</v>
      </c>
      <c r="B147" s="31"/>
      <c r="C147" s="32"/>
      <c r="D147" s="33"/>
      <c r="E147" s="32"/>
      <c r="F147" s="106"/>
      <c r="G147" s="106"/>
      <c r="H147" s="59"/>
      <c r="I147" s="48"/>
      <c r="J147" s="73"/>
      <c r="K147" s="49"/>
      <c r="L147" s="74"/>
      <c r="M147" s="34"/>
      <c r="N147" s="83"/>
      <c r="O147" s="34"/>
    </row>
    <row r="148" spans="1:15" s="45" customFormat="1" ht="18" customHeight="1" x14ac:dyDescent="0.15">
      <c r="A148" s="46">
        <v>108</v>
      </c>
      <c r="B148" s="31"/>
      <c r="C148" s="32"/>
      <c r="D148" s="33"/>
      <c r="E148" s="32"/>
      <c r="F148" s="106"/>
      <c r="G148" s="106"/>
      <c r="H148" s="59"/>
      <c r="I148" s="48"/>
      <c r="J148" s="73"/>
      <c r="K148" s="49"/>
      <c r="L148" s="74"/>
      <c r="M148" s="34"/>
      <c r="N148" s="83"/>
      <c r="O148" s="34"/>
    </row>
    <row r="149" spans="1:15" s="45" customFormat="1" ht="18" customHeight="1" x14ac:dyDescent="0.15">
      <c r="A149" s="46">
        <v>109</v>
      </c>
      <c r="B149" s="31"/>
      <c r="C149" s="32"/>
      <c r="D149" s="33"/>
      <c r="E149" s="32"/>
      <c r="F149" s="106"/>
      <c r="G149" s="106"/>
      <c r="H149" s="59"/>
      <c r="I149" s="48"/>
      <c r="J149" s="73"/>
      <c r="K149" s="49"/>
      <c r="L149" s="74"/>
      <c r="M149" s="34"/>
      <c r="N149" s="83"/>
      <c r="O149" s="34"/>
    </row>
    <row r="150" spans="1:15" s="45" customFormat="1" ht="18" customHeight="1" x14ac:dyDescent="0.15">
      <c r="A150" s="46">
        <v>110</v>
      </c>
      <c r="B150" s="31"/>
      <c r="C150" s="32"/>
      <c r="D150" s="33"/>
      <c r="E150" s="32"/>
      <c r="F150" s="106"/>
      <c r="G150" s="106"/>
      <c r="H150" s="59"/>
      <c r="I150" s="48"/>
      <c r="J150" s="73"/>
      <c r="K150" s="49"/>
      <c r="L150" s="74"/>
      <c r="M150" s="34"/>
      <c r="N150" s="83"/>
      <c r="O150" s="34"/>
    </row>
    <row r="151" spans="1:15" s="45" customFormat="1" ht="18" customHeight="1" x14ac:dyDescent="0.15">
      <c r="A151" s="46">
        <v>111</v>
      </c>
      <c r="B151" s="31"/>
      <c r="C151" s="32"/>
      <c r="D151" s="33"/>
      <c r="E151" s="32"/>
      <c r="F151" s="106"/>
      <c r="G151" s="106"/>
      <c r="H151" s="59"/>
      <c r="I151" s="48"/>
      <c r="J151" s="73"/>
      <c r="K151" s="49"/>
      <c r="L151" s="74"/>
      <c r="M151" s="34"/>
      <c r="N151" s="83"/>
      <c r="O151" s="34"/>
    </row>
    <row r="152" spans="1:15" s="45" customFormat="1" ht="18" customHeight="1" x14ac:dyDescent="0.15">
      <c r="A152" s="46">
        <v>112</v>
      </c>
      <c r="B152" s="31"/>
      <c r="C152" s="32"/>
      <c r="D152" s="33"/>
      <c r="E152" s="32"/>
      <c r="F152" s="106"/>
      <c r="G152" s="106"/>
      <c r="H152" s="59"/>
      <c r="I152" s="48"/>
      <c r="J152" s="73"/>
      <c r="K152" s="49"/>
      <c r="L152" s="74"/>
      <c r="M152" s="34"/>
      <c r="N152" s="83"/>
      <c r="O152" s="34"/>
    </row>
    <row r="153" spans="1:15" s="45" customFormat="1" ht="18" customHeight="1" x14ac:dyDescent="0.15">
      <c r="A153" s="46">
        <v>113</v>
      </c>
      <c r="B153" s="31"/>
      <c r="C153" s="32"/>
      <c r="D153" s="33"/>
      <c r="E153" s="32"/>
      <c r="F153" s="106"/>
      <c r="G153" s="106"/>
      <c r="H153" s="59"/>
      <c r="I153" s="48"/>
      <c r="J153" s="73"/>
      <c r="K153" s="49"/>
      <c r="L153" s="74"/>
      <c r="M153" s="34"/>
      <c r="N153" s="83"/>
      <c r="O153" s="34"/>
    </row>
    <row r="154" spans="1:15" s="45" customFormat="1" ht="18" customHeight="1" x14ac:dyDescent="0.15">
      <c r="A154" s="46">
        <v>114</v>
      </c>
      <c r="B154" s="31"/>
      <c r="C154" s="32"/>
      <c r="D154" s="33"/>
      <c r="E154" s="32"/>
      <c r="F154" s="106"/>
      <c r="G154" s="106"/>
      <c r="H154" s="59"/>
      <c r="I154" s="48"/>
      <c r="J154" s="73"/>
      <c r="K154" s="49"/>
      <c r="L154" s="74"/>
      <c r="M154" s="34"/>
      <c r="N154" s="83"/>
      <c r="O154" s="34"/>
    </row>
    <row r="155" spans="1:15" s="45" customFormat="1" ht="18" customHeight="1" x14ac:dyDescent="0.15">
      <c r="A155" s="46">
        <v>115</v>
      </c>
      <c r="B155" s="31"/>
      <c r="C155" s="32"/>
      <c r="D155" s="33"/>
      <c r="E155" s="32"/>
      <c r="F155" s="106"/>
      <c r="G155" s="106"/>
      <c r="H155" s="59"/>
      <c r="I155" s="48"/>
      <c r="J155" s="73"/>
      <c r="K155" s="49"/>
      <c r="L155" s="74"/>
      <c r="M155" s="34"/>
      <c r="N155" s="83"/>
      <c r="O155" s="34"/>
    </row>
    <row r="156" spans="1:15" s="45" customFormat="1" ht="18" customHeight="1" x14ac:dyDescent="0.15">
      <c r="A156" s="46">
        <v>116</v>
      </c>
      <c r="B156" s="31"/>
      <c r="C156" s="32"/>
      <c r="D156" s="33"/>
      <c r="E156" s="32"/>
      <c r="F156" s="106"/>
      <c r="G156" s="106"/>
      <c r="H156" s="59"/>
      <c r="I156" s="48"/>
      <c r="J156" s="73"/>
      <c r="K156" s="49"/>
      <c r="L156" s="74"/>
      <c r="M156" s="34"/>
      <c r="N156" s="83"/>
      <c r="O156" s="34"/>
    </row>
    <row r="157" spans="1:15" s="45" customFormat="1" ht="18" customHeight="1" x14ac:dyDescent="0.15">
      <c r="A157" s="46">
        <v>117</v>
      </c>
      <c r="B157" s="31"/>
      <c r="C157" s="32"/>
      <c r="D157" s="33"/>
      <c r="E157" s="32"/>
      <c r="F157" s="106"/>
      <c r="G157" s="106"/>
      <c r="H157" s="59"/>
      <c r="I157" s="48"/>
      <c r="J157" s="73"/>
      <c r="K157" s="49"/>
      <c r="L157" s="74"/>
      <c r="M157" s="34"/>
      <c r="N157" s="83"/>
      <c r="O157" s="34"/>
    </row>
    <row r="158" spans="1:15" s="45" customFormat="1" ht="18" customHeight="1" x14ac:dyDescent="0.15">
      <c r="A158" s="46">
        <v>118</v>
      </c>
      <c r="B158" s="31"/>
      <c r="C158" s="32"/>
      <c r="D158" s="33"/>
      <c r="E158" s="32"/>
      <c r="F158" s="106"/>
      <c r="G158" s="106"/>
      <c r="H158" s="59"/>
      <c r="I158" s="48"/>
      <c r="J158" s="73"/>
      <c r="K158" s="49"/>
      <c r="L158" s="74"/>
      <c r="M158" s="34"/>
      <c r="N158" s="83"/>
      <c r="O158" s="34"/>
    </row>
    <row r="159" spans="1:15" s="45" customFormat="1" ht="18" customHeight="1" x14ac:dyDescent="0.15">
      <c r="A159" s="46">
        <v>119</v>
      </c>
      <c r="B159" s="31"/>
      <c r="C159" s="32"/>
      <c r="D159" s="33"/>
      <c r="E159" s="32"/>
      <c r="F159" s="106"/>
      <c r="G159" s="106"/>
      <c r="H159" s="59"/>
      <c r="I159" s="48"/>
      <c r="J159" s="73"/>
      <c r="K159" s="49"/>
      <c r="L159" s="74"/>
      <c r="M159" s="34"/>
      <c r="N159" s="83"/>
      <c r="O159" s="34"/>
    </row>
    <row r="160" spans="1:15" s="45" customFormat="1" ht="18" customHeight="1" x14ac:dyDescent="0.15">
      <c r="A160" s="46">
        <v>120</v>
      </c>
      <c r="B160" s="31"/>
      <c r="C160" s="32"/>
      <c r="D160" s="33"/>
      <c r="E160" s="32"/>
      <c r="F160" s="106"/>
      <c r="G160" s="106"/>
      <c r="H160" s="59"/>
      <c r="I160" s="48"/>
      <c r="J160" s="73"/>
      <c r="K160" s="49"/>
      <c r="L160" s="74"/>
      <c r="M160" s="34"/>
      <c r="N160" s="83"/>
      <c r="O160" s="34"/>
    </row>
    <row r="161" spans="1:15" s="45" customFormat="1" ht="18" customHeight="1" x14ac:dyDescent="0.15">
      <c r="A161" s="46">
        <v>121</v>
      </c>
      <c r="B161" s="31"/>
      <c r="C161" s="32"/>
      <c r="D161" s="33"/>
      <c r="E161" s="32"/>
      <c r="F161" s="106"/>
      <c r="G161" s="106"/>
      <c r="H161" s="59"/>
      <c r="I161" s="48"/>
      <c r="J161" s="73"/>
      <c r="K161" s="49"/>
      <c r="L161" s="74"/>
      <c r="M161" s="34"/>
      <c r="N161" s="83"/>
      <c r="O161" s="34"/>
    </row>
    <row r="162" spans="1:15" s="45" customFormat="1" ht="18" customHeight="1" x14ac:dyDescent="0.15">
      <c r="A162" s="46">
        <v>122</v>
      </c>
      <c r="B162" s="31"/>
      <c r="C162" s="32"/>
      <c r="D162" s="33"/>
      <c r="E162" s="32"/>
      <c r="F162" s="106"/>
      <c r="G162" s="106"/>
      <c r="H162" s="59"/>
      <c r="I162" s="48"/>
      <c r="J162" s="73"/>
      <c r="K162" s="49"/>
      <c r="L162" s="74"/>
      <c r="M162" s="34"/>
      <c r="N162" s="83"/>
      <c r="O162" s="34"/>
    </row>
    <row r="163" spans="1:15" s="45" customFormat="1" ht="18" customHeight="1" x14ac:dyDescent="0.15">
      <c r="A163" s="46">
        <v>123</v>
      </c>
      <c r="B163" s="31"/>
      <c r="C163" s="32"/>
      <c r="D163" s="33"/>
      <c r="E163" s="32"/>
      <c r="F163" s="106"/>
      <c r="G163" s="106"/>
      <c r="H163" s="59"/>
      <c r="I163" s="48"/>
      <c r="J163" s="73"/>
      <c r="K163" s="49"/>
      <c r="L163" s="74"/>
      <c r="M163" s="34"/>
      <c r="N163" s="83"/>
      <c r="O163" s="34"/>
    </row>
    <row r="164" spans="1:15" s="45" customFormat="1" ht="18" customHeight="1" x14ac:dyDescent="0.15">
      <c r="A164" s="46">
        <v>124</v>
      </c>
      <c r="B164" s="31"/>
      <c r="C164" s="32"/>
      <c r="D164" s="33"/>
      <c r="E164" s="32"/>
      <c r="F164" s="106"/>
      <c r="G164" s="106"/>
      <c r="H164" s="59"/>
      <c r="I164" s="48"/>
      <c r="J164" s="73"/>
      <c r="K164" s="49"/>
      <c r="L164" s="74"/>
      <c r="M164" s="34"/>
      <c r="N164" s="83"/>
      <c r="O164" s="34"/>
    </row>
    <row r="165" spans="1:15" s="45" customFormat="1" ht="18" customHeight="1" x14ac:dyDescent="0.15">
      <c r="A165" s="46">
        <v>125</v>
      </c>
      <c r="B165" s="31"/>
      <c r="C165" s="32"/>
      <c r="D165" s="33"/>
      <c r="E165" s="32"/>
      <c r="F165" s="106"/>
      <c r="G165" s="106"/>
      <c r="H165" s="59"/>
      <c r="I165" s="48"/>
      <c r="J165" s="73"/>
      <c r="K165" s="49"/>
      <c r="L165" s="74"/>
      <c r="M165" s="34"/>
      <c r="N165" s="83"/>
      <c r="O165" s="34"/>
    </row>
    <row r="166" spans="1:15" s="45" customFormat="1" ht="18" customHeight="1" x14ac:dyDescent="0.15">
      <c r="A166" s="46">
        <v>126</v>
      </c>
      <c r="B166" s="31"/>
      <c r="C166" s="32"/>
      <c r="D166" s="33"/>
      <c r="E166" s="32"/>
      <c r="F166" s="106"/>
      <c r="G166" s="106"/>
      <c r="H166" s="59"/>
      <c r="I166" s="48"/>
      <c r="J166" s="73"/>
      <c r="K166" s="49"/>
      <c r="L166" s="74"/>
      <c r="M166" s="34"/>
      <c r="N166" s="83"/>
      <c r="O166" s="34"/>
    </row>
    <row r="167" spans="1:15" s="45" customFormat="1" ht="18" customHeight="1" x14ac:dyDescent="0.15">
      <c r="A167" s="46">
        <v>127</v>
      </c>
      <c r="B167" s="31"/>
      <c r="C167" s="32"/>
      <c r="D167" s="33"/>
      <c r="E167" s="32"/>
      <c r="F167" s="106"/>
      <c r="G167" s="106"/>
      <c r="H167" s="59"/>
      <c r="I167" s="48"/>
      <c r="J167" s="73"/>
      <c r="K167" s="49"/>
      <c r="L167" s="74"/>
      <c r="M167" s="34"/>
      <c r="N167" s="83"/>
      <c r="O167" s="34"/>
    </row>
    <row r="168" spans="1:15" s="45" customFormat="1" ht="18" customHeight="1" x14ac:dyDescent="0.15">
      <c r="A168" s="46">
        <v>128</v>
      </c>
      <c r="B168" s="31"/>
      <c r="C168" s="32"/>
      <c r="D168" s="33"/>
      <c r="E168" s="32"/>
      <c r="F168" s="106"/>
      <c r="G168" s="106"/>
      <c r="H168" s="59"/>
      <c r="I168" s="48"/>
      <c r="J168" s="73"/>
      <c r="K168" s="49"/>
      <c r="L168" s="74"/>
      <c r="M168" s="34"/>
      <c r="N168" s="83"/>
      <c r="O168" s="34"/>
    </row>
    <row r="169" spans="1:15" s="45" customFormat="1" ht="18" customHeight="1" x14ac:dyDescent="0.15">
      <c r="A169" s="46">
        <v>129</v>
      </c>
      <c r="B169" s="31"/>
      <c r="C169" s="32"/>
      <c r="D169" s="33"/>
      <c r="E169" s="32"/>
      <c r="F169" s="106"/>
      <c r="G169" s="106"/>
      <c r="H169" s="59"/>
      <c r="I169" s="48"/>
      <c r="J169" s="73"/>
      <c r="K169" s="49"/>
      <c r="L169" s="74"/>
      <c r="M169" s="34"/>
      <c r="N169" s="83"/>
      <c r="O169" s="34"/>
    </row>
    <row r="170" spans="1:15" s="45" customFormat="1" ht="18" customHeight="1" x14ac:dyDescent="0.15">
      <c r="A170" s="46">
        <v>130</v>
      </c>
      <c r="B170" s="31"/>
      <c r="C170" s="32"/>
      <c r="D170" s="33"/>
      <c r="E170" s="32"/>
      <c r="F170" s="106"/>
      <c r="G170" s="106"/>
      <c r="H170" s="59"/>
      <c r="I170" s="48"/>
      <c r="J170" s="73"/>
      <c r="K170" s="49"/>
      <c r="L170" s="74"/>
      <c r="M170" s="34"/>
      <c r="N170" s="83"/>
      <c r="O170" s="34"/>
    </row>
    <row r="171" spans="1:15" s="45" customFormat="1" ht="18" customHeight="1" x14ac:dyDescent="0.15">
      <c r="A171" s="46">
        <v>131</v>
      </c>
      <c r="B171" s="31"/>
      <c r="C171" s="32"/>
      <c r="D171" s="33"/>
      <c r="E171" s="32"/>
      <c r="F171" s="106"/>
      <c r="G171" s="106"/>
      <c r="H171" s="59"/>
      <c r="I171" s="48"/>
      <c r="J171" s="73"/>
      <c r="K171" s="49"/>
      <c r="L171" s="74"/>
      <c r="M171" s="34"/>
      <c r="N171" s="83"/>
      <c r="O171" s="34"/>
    </row>
    <row r="172" spans="1:15" s="45" customFormat="1" ht="18" customHeight="1" x14ac:dyDescent="0.15">
      <c r="A172" s="46">
        <v>132</v>
      </c>
      <c r="B172" s="31"/>
      <c r="C172" s="32"/>
      <c r="D172" s="33"/>
      <c r="E172" s="32"/>
      <c r="F172" s="106"/>
      <c r="G172" s="106"/>
      <c r="H172" s="59"/>
      <c r="I172" s="48"/>
      <c r="J172" s="73"/>
      <c r="K172" s="49"/>
      <c r="L172" s="74"/>
      <c r="M172" s="34"/>
      <c r="N172" s="83"/>
      <c r="O172" s="34"/>
    </row>
    <row r="173" spans="1:15" s="45" customFormat="1" ht="18" customHeight="1" x14ac:dyDescent="0.15">
      <c r="A173" s="46">
        <v>133</v>
      </c>
      <c r="B173" s="31"/>
      <c r="C173" s="32"/>
      <c r="D173" s="33"/>
      <c r="E173" s="32"/>
      <c r="F173" s="106"/>
      <c r="G173" s="106"/>
      <c r="H173" s="59"/>
      <c r="I173" s="48"/>
      <c r="J173" s="73"/>
      <c r="K173" s="49"/>
      <c r="L173" s="74"/>
      <c r="M173" s="34"/>
      <c r="N173" s="83"/>
      <c r="O173" s="34"/>
    </row>
    <row r="174" spans="1:15" s="45" customFormat="1" ht="18" customHeight="1" x14ac:dyDescent="0.15">
      <c r="A174" s="46">
        <v>134</v>
      </c>
      <c r="B174" s="31"/>
      <c r="C174" s="32"/>
      <c r="D174" s="33"/>
      <c r="E174" s="32"/>
      <c r="F174" s="106"/>
      <c r="G174" s="106"/>
      <c r="H174" s="59"/>
      <c r="I174" s="48"/>
      <c r="J174" s="73"/>
      <c r="K174" s="49"/>
      <c r="L174" s="74"/>
      <c r="M174" s="34"/>
      <c r="N174" s="83"/>
      <c r="O174" s="34"/>
    </row>
    <row r="175" spans="1:15" s="45" customFormat="1" ht="18" customHeight="1" x14ac:dyDescent="0.15">
      <c r="A175" s="46">
        <v>135</v>
      </c>
      <c r="B175" s="31"/>
      <c r="C175" s="32"/>
      <c r="D175" s="33"/>
      <c r="E175" s="32"/>
      <c r="F175" s="106"/>
      <c r="G175" s="106"/>
      <c r="H175" s="59"/>
      <c r="I175" s="48"/>
      <c r="J175" s="73"/>
      <c r="K175" s="49"/>
      <c r="L175" s="74"/>
      <c r="M175" s="34"/>
      <c r="N175" s="83"/>
      <c r="O175" s="34"/>
    </row>
    <row r="176" spans="1:15" s="45" customFormat="1" ht="18" customHeight="1" x14ac:dyDescent="0.15">
      <c r="A176" s="46">
        <v>136</v>
      </c>
      <c r="B176" s="31"/>
      <c r="C176" s="32"/>
      <c r="D176" s="33"/>
      <c r="E176" s="32"/>
      <c r="F176" s="106"/>
      <c r="G176" s="106"/>
      <c r="H176" s="59"/>
      <c r="I176" s="48"/>
      <c r="J176" s="73"/>
      <c r="K176" s="49"/>
      <c r="L176" s="74"/>
      <c r="M176" s="34"/>
      <c r="N176" s="83"/>
      <c r="O176" s="34"/>
    </row>
    <row r="177" spans="1:15" s="45" customFormat="1" ht="18" customHeight="1" x14ac:dyDescent="0.15">
      <c r="A177" s="46">
        <v>137</v>
      </c>
      <c r="B177" s="31"/>
      <c r="C177" s="32"/>
      <c r="D177" s="33"/>
      <c r="E177" s="32"/>
      <c r="F177" s="106"/>
      <c r="G177" s="106"/>
      <c r="H177" s="59"/>
      <c r="I177" s="48"/>
      <c r="J177" s="73"/>
      <c r="K177" s="49"/>
      <c r="L177" s="74"/>
      <c r="M177" s="34"/>
      <c r="N177" s="83"/>
      <c r="O177" s="34"/>
    </row>
    <row r="178" spans="1:15" s="45" customFormat="1" ht="18" customHeight="1" x14ac:dyDescent="0.15">
      <c r="A178" s="46">
        <v>138</v>
      </c>
      <c r="B178" s="31"/>
      <c r="C178" s="32"/>
      <c r="D178" s="33"/>
      <c r="E178" s="32"/>
      <c r="F178" s="106"/>
      <c r="G178" s="106"/>
      <c r="H178" s="59"/>
      <c r="I178" s="48"/>
      <c r="J178" s="73"/>
      <c r="K178" s="49"/>
      <c r="L178" s="74"/>
      <c r="M178" s="34"/>
      <c r="N178" s="83"/>
      <c r="O178" s="34"/>
    </row>
    <row r="179" spans="1:15" s="45" customFormat="1" ht="18" customHeight="1" x14ac:dyDescent="0.15">
      <c r="A179" s="46">
        <v>139</v>
      </c>
      <c r="B179" s="31"/>
      <c r="C179" s="32"/>
      <c r="D179" s="33"/>
      <c r="E179" s="32"/>
      <c r="F179" s="106"/>
      <c r="G179" s="106"/>
      <c r="H179" s="59"/>
      <c r="I179" s="48"/>
      <c r="J179" s="73"/>
      <c r="K179" s="49"/>
      <c r="L179" s="74"/>
      <c r="M179" s="34"/>
      <c r="N179" s="83"/>
      <c r="O179" s="34"/>
    </row>
    <row r="180" spans="1:15" s="45" customFormat="1" ht="18" customHeight="1" x14ac:dyDescent="0.15">
      <c r="A180" s="46">
        <v>140</v>
      </c>
      <c r="B180" s="31"/>
      <c r="C180" s="32"/>
      <c r="D180" s="33"/>
      <c r="E180" s="32"/>
      <c r="F180" s="106"/>
      <c r="G180" s="106"/>
      <c r="H180" s="59"/>
      <c r="I180" s="48"/>
      <c r="J180" s="73"/>
      <c r="K180" s="49"/>
      <c r="L180" s="74"/>
      <c r="M180" s="34"/>
      <c r="N180" s="83"/>
      <c r="O180" s="34"/>
    </row>
    <row r="181" spans="1:15" s="45" customFormat="1" ht="18" customHeight="1" x14ac:dyDescent="0.15">
      <c r="A181" s="46">
        <v>141</v>
      </c>
      <c r="B181" s="31"/>
      <c r="C181" s="32"/>
      <c r="D181" s="33"/>
      <c r="E181" s="32"/>
      <c r="F181" s="106"/>
      <c r="G181" s="106"/>
      <c r="H181" s="59"/>
      <c r="I181" s="48"/>
      <c r="J181" s="73"/>
      <c r="K181" s="49"/>
      <c r="L181" s="74"/>
      <c r="M181" s="34"/>
      <c r="N181" s="83"/>
      <c r="O181" s="34"/>
    </row>
    <row r="182" spans="1:15" s="45" customFormat="1" ht="18" customHeight="1" x14ac:dyDescent="0.15">
      <c r="A182" s="46">
        <v>142</v>
      </c>
      <c r="B182" s="31"/>
      <c r="C182" s="32"/>
      <c r="D182" s="33"/>
      <c r="E182" s="32"/>
      <c r="F182" s="106"/>
      <c r="G182" s="106"/>
      <c r="H182" s="59"/>
      <c r="I182" s="48"/>
      <c r="J182" s="73"/>
      <c r="K182" s="49"/>
      <c r="L182" s="74"/>
      <c r="M182" s="34"/>
      <c r="N182" s="83"/>
      <c r="O182" s="34"/>
    </row>
    <row r="183" spans="1:15" s="45" customFormat="1" ht="18" customHeight="1" x14ac:dyDescent="0.15">
      <c r="A183" s="46">
        <v>143</v>
      </c>
      <c r="B183" s="31"/>
      <c r="C183" s="32"/>
      <c r="D183" s="33"/>
      <c r="E183" s="32"/>
      <c r="F183" s="106"/>
      <c r="G183" s="106"/>
      <c r="H183" s="59"/>
      <c r="I183" s="48"/>
      <c r="J183" s="73"/>
      <c r="K183" s="49"/>
      <c r="L183" s="74"/>
      <c r="M183" s="34"/>
      <c r="N183" s="83"/>
      <c r="O183" s="34"/>
    </row>
    <row r="184" spans="1:15" s="45" customFormat="1" ht="18" customHeight="1" x14ac:dyDescent="0.15">
      <c r="A184" s="46">
        <v>144</v>
      </c>
      <c r="B184" s="31"/>
      <c r="C184" s="32"/>
      <c r="D184" s="33"/>
      <c r="E184" s="32"/>
      <c r="F184" s="106"/>
      <c r="G184" s="106"/>
      <c r="H184" s="59"/>
      <c r="I184" s="48"/>
      <c r="J184" s="73"/>
      <c r="K184" s="49"/>
      <c r="L184" s="74"/>
      <c r="M184" s="34"/>
      <c r="N184" s="83"/>
      <c r="O184" s="34"/>
    </row>
    <row r="185" spans="1:15" s="45" customFormat="1" ht="18" customHeight="1" x14ac:dyDescent="0.15">
      <c r="A185" s="46">
        <v>145</v>
      </c>
      <c r="B185" s="31"/>
      <c r="C185" s="32"/>
      <c r="D185" s="33"/>
      <c r="E185" s="32"/>
      <c r="F185" s="106"/>
      <c r="G185" s="106"/>
      <c r="H185" s="59"/>
      <c r="I185" s="48"/>
      <c r="J185" s="73"/>
      <c r="K185" s="49"/>
      <c r="L185" s="74"/>
      <c r="M185" s="34"/>
      <c r="N185" s="83"/>
      <c r="O185" s="34"/>
    </row>
    <row r="186" spans="1:15" s="45" customFormat="1" ht="18" customHeight="1" x14ac:dyDescent="0.15">
      <c r="A186" s="46">
        <v>146</v>
      </c>
      <c r="B186" s="31"/>
      <c r="C186" s="32"/>
      <c r="D186" s="33"/>
      <c r="E186" s="32"/>
      <c r="F186" s="106"/>
      <c r="G186" s="106"/>
      <c r="H186" s="59"/>
      <c r="I186" s="48"/>
      <c r="J186" s="73"/>
      <c r="K186" s="49"/>
      <c r="L186" s="74"/>
      <c r="M186" s="34"/>
      <c r="N186" s="83"/>
      <c r="O186" s="34"/>
    </row>
    <row r="187" spans="1:15" s="45" customFormat="1" ht="18" customHeight="1" x14ac:dyDescent="0.15">
      <c r="A187" s="46">
        <v>147</v>
      </c>
      <c r="B187" s="31"/>
      <c r="C187" s="32"/>
      <c r="D187" s="33"/>
      <c r="E187" s="32"/>
      <c r="F187" s="106"/>
      <c r="G187" s="106"/>
      <c r="H187" s="59"/>
      <c r="I187" s="48"/>
      <c r="J187" s="73"/>
      <c r="K187" s="49"/>
      <c r="L187" s="74"/>
      <c r="M187" s="34"/>
      <c r="N187" s="83"/>
      <c r="O187" s="34"/>
    </row>
    <row r="188" spans="1:15" s="45" customFormat="1" ht="18" customHeight="1" x14ac:dyDescent="0.15">
      <c r="A188" s="46">
        <v>148</v>
      </c>
      <c r="B188" s="31"/>
      <c r="C188" s="32"/>
      <c r="D188" s="33"/>
      <c r="E188" s="32"/>
      <c r="F188" s="106"/>
      <c r="G188" s="106"/>
      <c r="H188" s="59"/>
      <c r="I188" s="48"/>
      <c r="J188" s="73"/>
      <c r="K188" s="49"/>
      <c r="L188" s="74"/>
      <c r="M188" s="34"/>
      <c r="N188" s="83"/>
      <c r="O188" s="34"/>
    </row>
    <row r="189" spans="1:15" s="45" customFormat="1" ht="18" customHeight="1" x14ac:dyDescent="0.15">
      <c r="A189" s="46">
        <v>149</v>
      </c>
      <c r="B189" s="31"/>
      <c r="C189" s="32"/>
      <c r="D189" s="33"/>
      <c r="E189" s="32"/>
      <c r="F189" s="106"/>
      <c r="G189" s="106"/>
      <c r="H189" s="59"/>
      <c r="I189" s="48"/>
      <c r="J189" s="73"/>
      <c r="K189" s="49"/>
      <c r="L189" s="74"/>
      <c r="M189" s="34"/>
      <c r="N189" s="83"/>
      <c r="O189" s="34"/>
    </row>
    <row r="190" spans="1:15" s="45" customFormat="1" ht="18" customHeight="1" x14ac:dyDescent="0.15">
      <c r="A190" s="46">
        <v>150</v>
      </c>
      <c r="B190" s="31"/>
      <c r="C190" s="32"/>
      <c r="D190" s="33"/>
      <c r="E190" s="32"/>
      <c r="F190" s="106"/>
      <c r="G190" s="106"/>
      <c r="H190" s="59"/>
      <c r="I190" s="48"/>
      <c r="J190" s="73"/>
      <c r="K190" s="49"/>
      <c r="L190" s="74"/>
      <c r="M190" s="34"/>
      <c r="N190" s="83"/>
      <c r="O190" s="34"/>
    </row>
    <row r="191" spans="1:15" s="45" customFormat="1" ht="18" customHeight="1" x14ac:dyDescent="0.15">
      <c r="A191" s="46">
        <v>151</v>
      </c>
      <c r="B191" s="31"/>
      <c r="C191" s="32"/>
      <c r="D191" s="33"/>
      <c r="E191" s="32"/>
      <c r="F191" s="106"/>
      <c r="G191" s="106"/>
      <c r="H191" s="59"/>
      <c r="I191" s="48"/>
      <c r="J191" s="73"/>
      <c r="K191" s="49"/>
      <c r="L191" s="74"/>
      <c r="M191" s="34"/>
      <c r="N191" s="83"/>
      <c r="O191" s="34"/>
    </row>
    <row r="192" spans="1:15" s="45" customFormat="1" ht="18" customHeight="1" x14ac:dyDescent="0.15">
      <c r="A192" s="46">
        <v>152</v>
      </c>
      <c r="B192" s="31"/>
      <c r="C192" s="32"/>
      <c r="D192" s="33"/>
      <c r="E192" s="32"/>
      <c r="F192" s="106"/>
      <c r="G192" s="106"/>
      <c r="H192" s="59"/>
      <c r="I192" s="48"/>
      <c r="J192" s="73"/>
      <c r="K192" s="49"/>
      <c r="L192" s="74"/>
      <c r="M192" s="34"/>
      <c r="N192" s="83"/>
      <c r="O192" s="34"/>
    </row>
    <row r="193" spans="1:15" s="45" customFormat="1" ht="18" customHeight="1" x14ac:dyDescent="0.15">
      <c r="A193" s="46">
        <v>153</v>
      </c>
      <c r="B193" s="31"/>
      <c r="C193" s="32"/>
      <c r="D193" s="33"/>
      <c r="E193" s="32"/>
      <c r="F193" s="106"/>
      <c r="G193" s="106"/>
      <c r="H193" s="59"/>
      <c r="I193" s="48"/>
      <c r="J193" s="73"/>
      <c r="K193" s="49"/>
      <c r="L193" s="74"/>
      <c r="M193" s="34"/>
      <c r="N193" s="83"/>
      <c r="O193" s="34"/>
    </row>
    <row r="194" spans="1:15" s="45" customFormat="1" ht="18" customHeight="1" x14ac:dyDescent="0.15">
      <c r="A194" s="46">
        <v>154</v>
      </c>
      <c r="B194" s="31"/>
      <c r="C194" s="32"/>
      <c r="D194" s="33"/>
      <c r="E194" s="32"/>
      <c r="F194" s="106"/>
      <c r="G194" s="106"/>
      <c r="H194" s="59"/>
      <c r="I194" s="48"/>
      <c r="J194" s="73"/>
      <c r="K194" s="49"/>
      <c r="L194" s="74"/>
      <c r="M194" s="34"/>
      <c r="N194" s="83"/>
      <c r="O194" s="34"/>
    </row>
    <row r="195" spans="1:15" s="45" customFormat="1" ht="18" customHeight="1" x14ac:dyDescent="0.15">
      <c r="A195" s="46">
        <v>155</v>
      </c>
      <c r="B195" s="31"/>
      <c r="C195" s="32"/>
      <c r="D195" s="33"/>
      <c r="E195" s="32"/>
      <c r="F195" s="106"/>
      <c r="G195" s="106"/>
      <c r="H195" s="59"/>
      <c r="I195" s="48"/>
      <c r="J195" s="73"/>
      <c r="K195" s="49"/>
      <c r="L195" s="74"/>
      <c r="M195" s="34"/>
      <c r="N195" s="83"/>
      <c r="O195" s="34"/>
    </row>
    <row r="196" spans="1:15" s="45" customFormat="1" ht="18" customHeight="1" x14ac:dyDescent="0.15">
      <c r="A196" s="46">
        <v>156</v>
      </c>
      <c r="B196" s="31"/>
      <c r="C196" s="32"/>
      <c r="D196" s="33"/>
      <c r="E196" s="32"/>
      <c r="F196" s="106"/>
      <c r="G196" s="106"/>
      <c r="H196" s="59"/>
      <c r="I196" s="48"/>
      <c r="J196" s="73"/>
      <c r="K196" s="49"/>
      <c r="L196" s="74"/>
      <c r="M196" s="34"/>
      <c r="N196" s="83"/>
      <c r="O196" s="34"/>
    </row>
    <row r="197" spans="1:15" s="45" customFormat="1" ht="18" customHeight="1" x14ac:dyDescent="0.15">
      <c r="A197" s="46">
        <v>157</v>
      </c>
      <c r="B197" s="31"/>
      <c r="C197" s="32"/>
      <c r="D197" s="33"/>
      <c r="E197" s="32"/>
      <c r="F197" s="106"/>
      <c r="G197" s="106"/>
      <c r="H197" s="59"/>
      <c r="I197" s="48"/>
      <c r="J197" s="73"/>
      <c r="K197" s="49"/>
      <c r="L197" s="74"/>
      <c r="M197" s="34"/>
      <c r="N197" s="83"/>
      <c r="O197" s="34"/>
    </row>
    <row r="198" spans="1:15" s="45" customFormat="1" ht="18" customHeight="1" x14ac:dyDescent="0.15">
      <c r="A198" s="46">
        <v>158</v>
      </c>
      <c r="B198" s="31"/>
      <c r="C198" s="32"/>
      <c r="D198" s="33"/>
      <c r="E198" s="32"/>
      <c r="F198" s="106"/>
      <c r="G198" s="106"/>
      <c r="H198" s="59"/>
      <c r="I198" s="48"/>
      <c r="J198" s="73"/>
      <c r="K198" s="49"/>
      <c r="L198" s="74"/>
      <c r="M198" s="34"/>
      <c r="N198" s="83"/>
      <c r="O198" s="34"/>
    </row>
    <row r="199" spans="1:15" s="45" customFormat="1" ht="18" customHeight="1" x14ac:dyDescent="0.15">
      <c r="A199" s="46">
        <v>159</v>
      </c>
      <c r="B199" s="31"/>
      <c r="C199" s="32"/>
      <c r="D199" s="33"/>
      <c r="E199" s="32"/>
      <c r="F199" s="106"/>
      <c r="G199" s="106"/>
      <c r="H199" s="59"/>
      <c r="I199" s="48"/>
      <c r="J199" s="73"/>
      <c r="K199" s="49"/>
      <c r="L199" s="74"/>
      <c r="M199" s="34"/>
      <c r="N199" s="83"/>
      <c r="O199" s="34"/>
    </row>
    <row r="200" spans="1:15" s="45" customFormat="1" ht="18" customHeight="1" x14ac:dyDescent="0.15">
      <c r="A200" s="46">
        <v>160</v>
      </c>
      <c r="B200" s="31"/>
      <c r="C200" s="32"/>
      <c r="D200" s="33"/>
      <c r="E200" s="32"/>
      <c r="F200" s="106"/>
      <c r="G200" s="106"/>
      <c r="H200" s="59"/>
      <c r="I200" s="48"/>
      <c r="J200" s="73"/>
      <c r="K200" s="49"/>
      <c r="L200" s="74"/>
      <c r="M200" s="34"/>
      <c r="N200" s="83"/>
      <c r="O200" s="34"/>
    </row>
    <row r="201" spans="1:15" s="45" customFormat="1" ht="18" customHeight="1" x14ac:dyDescent="0.15">
      <c r="A201" s="46">
        <v>161</v>
      </c>
      <c r="B201" s="31"/>
      <c r="C201" s="32"/>
      <c r="D201" s="33"/>
      <c r="E201" s="32"/>
      <c r="F201" s="106"/>
      <c r="G201" s="106"/>
      <c r="H201" s="59"/>
      <c r="I201" s="48"/>
      <c r="J201" s="73"/>
      <c r="K201" s="49"/>
      <c r="L201" s="74"/>
      <c r="M201" s="34"/>
      <c r="N201" s="83"/>
      <c r="O201" s="34"/>
    </row>
    <row r="202" spans="1:15" s="45" customFormat="1" ht="18" customHeight="1" x14ac:dyDescent="0.15">
      <c r="A202" s="46">
        <v>162</v>
      </c>
      <c r="B202" s="31"/>
      <c r="C202" s="32"/>
      <c r="D202" s="33"/>
      <c r="E202" s="32"/>
      <c r="F202" s="106"/>
      <c r="G202" s="106"/>
      <c r="H202" s="59"/>
      <c r="I202" s="48"/>
      <c r="J202" s="73"/>
      <c r="K202" s="49"/>
      <c r="L202" s="74"/>
      <c r="M202" s="34"/>
      <c r="N202" s="83"/>
      <c r="O202" s="34"/>
    </row>
    <row r="203" spans="1:15" s="45" customFormat="1" ht="18" customHeight="1" x14ac:dyDescent="0.15">
      <c r="A203" s="46">
        <v>163</v>
      </c>
      <c r="B203" s="31"/>
      <c r="C203" s="32"/>
      <c r="D203" s="33"/>
      <c r="E203" s="32"/>
      <c r="F203" s="106"/>
      <c r="G203" s="106"/>
      <c r="H203" s="59"/>
      <c r="I203" s="48"/>
      <c r="J203" s="73"/>
      <c r="K203" s="49"/>
      <c r="L203" s="74"/>
      <c r="M203" s="34"/>
      <c r="N203" s="83"/>
      <c r="O203" s="34"/>
    </row>
    <row r="204" spans="1:15" s="45" customFormat="1" ht="18" customHeight="1" x14ac:dyDescent="0.15">
      <c r="A204" s="46">
        <v>164</v>
      </c>
      <c r="B204" s="31"/>
      <c r="C204" s="32"/>
      <c r="D204" s="33"/>
      <c r="E204" s="32"/>
      <c r="F204" s="106"/>
      <c r="G204" s="106"/>
      <c r="H204" s="59"/>
      <c r="I204" s="48"/>
      <c r="J204" s="73"/>
      <c r="K204" s="49"/>
      <c r="L204" s="74"/>
      <c r="M204" s="34"/>
      <c r="N204" s="83"/>
      <c r="O204" s="34"/>
    </row>
    <row r="205" spans="1:15" s="45" customFormat="1" ht="18" customHeight="1" x14ac:dyDescent="0.15">
      <c r="A205" s="46">
        <v>165</v>
      </c>
      <c r="B205" s="31"/>
      <c r="C205" s="32"/>
      <c r="D205" s="33"/>
      <c r="E205" s="32"/>
      <c r="F205" s="106"/>
      <c r="G205" s="106"/>
      <c r="H205" s="59"/>
      <c r="I205" s="48"/>
      <c r="J205" s="73"/>
      <c r="K205" s="49"/>
      <c r="L205" s="74"/>
      <c r="M205" s="34"/>
      <c r="N205" s="83"/>
      <c r="O205" s="34"/>
    </row>
    <row r="206" spans="1:15" s="45" customFormat="1" ht="18" customHeight="1" x14ac:dyDescent="0.15">
      <c r="A206" s="46">
        <v>166</v>
      </c>
      <c r="B206" s="31"/>
      <c r="C206" s="32"/>
      <c r="D206" s="33"/>
      <c r="E206" s="32"/>
      <c r="F206" s="106"/>
      <c r="G206" s="106"/>
      <c r="H206" s="59"/>
      <c r="I206" s="48"/>
      <c r="J206" s="73"/>
      <c r="K206" s="49"/>
      <c r="L206" s="74"/>
      <c r="M206" s="34"/>
      <c r="N206" s="83"/>
      <c r="O206" s="34"/>
    </row>
    <row r="207" spans="1:15" s="45" customFormat="1" ht="18" customHeight="1" x14ac:dyDescent="0.15">
      <c r="A207" s="46">
        <v>167</v>
      </c>
      <c r="B207" s="31"/>
      <c r="C207" s="32"/>
      <c r="D207" s="33"/>
      <c r="E207" s="32"/>
      <c r="F207" s="106"/>
      <c r="G207" s="106"/>
      <c r="H207" s="59"/>
      <c r="I207" s="48"/>
      <c r="J207" s="73"/>
      <c r="K207" s="49"/>
      <c r="L207" s="74"/>
      <c r="M207" s="34"/>
      <c r="N207" s="83"/>
      <c r="O207" s="34"/>
    </row>
    <row r="208" spans="1:15" s="45" customFormat="1" ht="18" customHeight="1" x14ac:dyDescent="0.15">
      <c r="A208" s="46">
        <v>168</v>
      </c>
      <c r="B208" s="31"/>
      <c r="C208" s="32"/>
      <c r="D208" s="33"/>
      <c r="E208" s="32"/>
      <c r="F208" s="106"/>
      <c r="G208" s="106"/>
      <c r="H208" s="59"/>
      <c r="I208" s="48"/>
      <c r="J208" s="73"/>
      <c r="K208" s="49"/>
      <c r="L208" s="74"/>
      <c r="M208" s="34"/>
      <c r="N208" s="83"/>
      <c r="O208" s="34"/>
    </row>
    <row r="209" spans="1:15" s="45" customFormat="1" ht="18" customHeight="1" x14ac:dyDescent="0.15">
      <c r="A209" s="46">
        <v>169</v>
      </c>
      <c r="B209" s="31"/>
      <c r="C209" s="32"/>
      <c r="D209" s="33"/>
      <c r="E209" s="32"/>
      <c r="F209" s="106"/>
      <c r="G209" s="106"/>
      <c r="H209" s="59"/>
      <c r="I209" s="48"/>
      <c r="J209" s="73"/>
      <c r="K209" s="49"/>
      <c r="L209" s="74"/>
      <c r="M209" s="34"/>
      <c r="N209" s="83"/>
      <c r="O209" s="34"/>
    </row>
    <row r="210" spans="1:15" s="45" customFormat="1" ht="18" customHeight="1" x14ac:dyDescent="0.15">
      <c r="A210" s="46">
        <v>170</v>
      </c>
      <c r="B210" s="31"/>
      <c r="C210" s="32"/>
      <c r="D210" s="33"/>
      <c r="E210" s="32"/>
      <c r="F210" s="106"/>
      <c r="G210" s="106"/>
      <c r="H210" s="59"/>
      <c r="I210" s="48"/>
      <c r="J210" s="73"/>
      <c r="K210" s="49"/>
      <c r="L210" s="74"/>
      <c r="M210" s="34"/>
      <c r="N210" s="83"/>
      <c r="O210" s="34"/>
    </row>
    <row r="211" spans="1:15" s="45" customFormat="1" ht="18" customHeight="1" x14ac:dyDescent="0.15">
      <c r="A211" s="46">
        <v>171</v>
      </c>
      <c r="B211" s="31"/>
      <c r="C211" s="32"/>
      <c r="D211" s="33"/>
      <c r="E211" s="32"/>
      <c r="F211" s="106"/>
      <c r="G211" s="106"/>
      <c r="H211" s="59"/>
      <c r="I211" s="48"/>
      <c r="J211" s="73"/>
      <c r="K211" s="49"/>
      <c r="L211" s="74"/>
      <c r="M211" s="34"/>
      <c r="N211" s="83"/>
      <c r="O211" s="34"/>
    </row>
    <row r="212" spans="1:15" s="45" customFormat="1" ht="18" customHeight="1" x14ac:dyDescent="0.15">
      <c r="A212" s="46">
        <v>172</v>
      </c>
      <c r="B212" s="31"/>
      <c r="C212" s="32"/>
      <c r="D212" s="33"/>
      <c r="E212" s="32"/>
      <c r="F212" s="106"/>
      <c r="G212" s="106"/>
      <c r="H212" s="59"/>
      <c r="I212" s="48"/>
      <c r="J212" s="73"/>
      <c r="K212" s="49"/>
      <c r="L212" s="74"/>
      <c r="M212" s="34"/>
      <c r="N212" s="83"/>
      <c r="O212" s="34"/>
    </row>
    <row r="213" spans="1:15" s="45" customFormat="1" ht="18" customHeight="1" x14ac:dyDescent="0.15">
      <c r="A213" s="46">
        <v>173</v>
      </c>
      <c r="B213" s="31"/>
      <c r="C213" s="32"/>
      <c r="D213" s="33"/>
      <c r="E213" s="32"/>
      <c r="F213" s="106"/>
      <c r="G213" s="106"/>
      <c r="H213" s="59"/>
      <c r="I213" s="48"/>
      <c r="J213" s="73"/>
      <c r="K213" s="49"/>
      <c r="L213" s="74"/>
      <c r="M213" s="34"/>
      <c r="N213" s="83"/>
      <c r="O213" s="34"/>
    </row>
    <row r="214" spans="1:15" s="45" customFormat="1" ht="18" customHeight="1" x14ac:dyDescent="0.15">
      <c r="A214" s="46">
        <v>174</v>
      </c>
      <c r="B214" s="31"/>
      <c r="C214" s="32"/>
      <c r="D214" s="33"/>
      <c r="E214" s="32"/>
      <c r="F214" s="106"/>
      <c r="G214" s="106"/>
      <c r="H214" s="59"/>
      <c r="I214" s="48"/>
      <c r="J214" s="73"/>
      <c r="K214" s="49"/>
      <c r="L214" s="74"/>
      <c r="M214" s="34"/>
      <c r="N214" s="83"/>
      <c r="O214" s="34"/>
    </row>
    <row r="215" spans="1:15" s="45" customFormat="1" ht="18" customHeight="1" x14ac:dyDescent="0.15">
      <c r="A215" s="46">
        <v>175</v>
      </c>
      <c r="B215" s="31"/>
      <c r="C215" s="32"/>
      <c r="D215" s="33"/>
      <c r="E215" s="32"/>
      <c r="F215" s="106"/>
      <c r="G215" s="106"/>
      <c r="H215" s="59"/>
      <c r="I215" s="48"/>
      <c r="J215" s="73"/>
      <c r="K215" s="49"/>
      <c r="L215" s="74"/>
      <c r="M215" s="34"/>
      <c r="N215" s="83"/>
      <c r="O215" s="34"/>
    </row>
    <row r="216" spans="1:15" s="45" customFormat="1" ht="18" customHeight="1" x14ac:dyDescent="0.15">
      <c r="A216" s="46">
        <v>176</v>
      </c>
      <c r="B216" s="31"/>
      <c r="C216" s="32"/>
      <c r="D216" s="33"/>
      <c r="E216" s="32"/>
      <c r="F216" s="106"/>
      <c r="G216" s="106"/>
      <c r="H216" s="59"/>
      <c r="I216" s="48"/>
      <c r="J216" s="73"/>
      <c r="K216" s="49"/>
      <c r="L216" s="74"/>
      <c r="M216" s="34"/>
      <c r="N216" s="83"/>
      <c r="O216" s="34"/>
    </row>
    <row r="217" spans="1:15" s="45" customFormat="1" ht="18" customHeight="1" x14ac:dyDescent="0.15">
      <c r="A217" s="46">
        <v>177</v>
      </c>
      <c r="B217" s="31"/>
      <c r="C217" s="32"/>
      <c r="D217" s="33"/>
      <c r="E217" s="32"/>
      <c r="F217" s="106"/>
      <c r="G217" s="106"/>
      <c r="H217" s="59"/>
      <c r="I217" s="48"/>
      <c r="J217" s="73"/>
      <c r="K217" s="49"/>
      <c r="L217" s="74"/>
      <c r="M217" s="34"/>
      <c r="N217" s="83"/>
      <c r="O217" s="34"/>
    </row>
    <row r="218" spans="1:15" s="45" customFormat="1" ht="18" customHeight="1" x14ac:dyDescent="0.15">
      <c r="A218" s="46">
        <v>178</v>
      </c>
      <c r="B218" s="31"/>
      <c r="C218" s="32"/>
      <c r="D218" s="33"/>
      <c r="E218" s="32"/>
      <c r="F218" s="106"/>
      <c r="G218" s="106"/>
      <c r="H218" s="59"/>
      <c r="I218" s="48"/>
      <c r="J218" s="73"/>
      <c r="K218" s="49"/>
      <c r="L218" s="74"/>
      <c r="M218" s="34"/>
      <c r="N218" s="83"/>
      <c r="O218" s="34"/>
    </row>
    <row r="219" spans="1:15" s="45" customFormat="1" ht="18" customHeight="1" x14ac:dyDescent="0.15">
      <c r="A219" s="46">
        <v>179</v>
      </c>
      <c r="B219" s="31"/>
      <c r="C219" s="32"/>
      <c r="D219" s="33"/>
      <c r="E219" s="32"/>
      <c r="F219" s="106"/>
      <c r="G219" s="106"/>
      <c r="H219" s="59"/>
      <c r="I219" s="48"/>
      <c r="J219" s="73"/>
      <c r="K219" s="49"/>
      <c r="L219" s="74"/>
      <c r="M219" s="34"/>
      <c r="N219" s="83"/>
      <c r="O219" s="34"/>
    </row>
    <row r="220" spans="1:15" s="45" customFormat="1" ht="18" customHeight="1" x14ac:dyDescent="0.15">
      <c r="A220" s="46">
        <v>180</v>
      </c>
      <c r="B220" s="31"/>
      <c r="C220" s="32"/>
      <c r="D220" s="33"/>
      <c r="E220" s="32"/>
      <c r="F220" s="106"/>
      <c r="G220" s="106"/>
      <c r="H220" s="59"/>
      <c r="I220" s="48"/>
      <c r="J220" s="73"/>
      <c r="K220" s="49"/>
      <c r="L220" s="74"/>
      <c r="M220" s="34"/>
      <c r="N220" s="83"/>
      <c r="O220" s="34"/>
    </row>
    <row r="221" spans="1:15" s="45" customFormat="1" ht="18" customHeight="1" x14ac:dyDescent="0.15">
      <c r="A221" s="46">
        <v>181</v>
      </c>
      <c r="B221" s="31"/>
      <c r="C221" s="32"/>
      <c r="D221" s="33"/>
      <c r="E221" s="32"/>
      <c r="F221" s="106"/>
      <c r="G221" s="106"/>
      <c r="H221" s="59"/>
      <c r="I221" s="48"/>
      <c r="J221" s="73"/>
      <c r="K221" s="49"/>
      <c r="L221" s="74"/>
      <c r="M221" s="34"/>
      <c r="N221" s="83"/>
      <c r="O221" s="34"/>
    </row>
    <row r="222" spans="1:15" s="45" customFormat="1" ht="18" customHeight="1" x14ac:dyDescent="0.15">
      <c r="A222" s="46">
        <v>182</v>
      </c>
      <c r="B222" s="31"/>
      <c r="C222" s="32"/>
      <c r="D222" s="33"/>
      <c r="E222" s="32"/>
      <c r="F222" s="106"/>
      <c r="G222" s="106"/>
      <c r="H222" s="59"/>
      <c r="I222" s="48"/>
      <c r="J222" s="73"/>
      <c r="K222" s="49"/>
      <c r="L222" s="74"/>
      <c r="M222" s="34"/>
      <c r="N222" s="83"/>
      <c r="O222" s="34"/>
    </row>
    <row r="223" spans="1:15" s="45" customFormat="1" ht="18" customHeight="1" x14ac:dyDescent="0.15">
      <c r="A223" s="46">
        <v>183</v>
      </c>
      <c r="B223" s="31"/>
      <c r="C223" s="32"/>
      <c r="D223" s="33"/>
      <c r="E223" s="32"/>
      <c r="F223" s="106"/>
      <c r="G223" s="106"/>
      <c r="H223" s="59"/>
      <c r="I223" s="48"/>
      <c r="J223" s="73"/>
      <c r="K223" s="49"/>
      <c r="L223" s="74"/>
      <c r="M223" s="34"/>
      <c r="N223" s="83"/>
      <c r="O223" s="34"/>
    </row>
    <row r="224" spans="1:15" s="45" customFormat="1" ht="18" customHeight="1" x14ac:dyDescent="0.15">
      <c r="A224" s="46">
        <v>184</v>
      </c>
      <c r="B224" s="31"/>
      <c r="C224" s="32"/>
      <c r="D224" s="33"/>
      <c r="E224" s="32"/>
      <c r="F224" s="106"/>
      <c r="G224" s="106"/>
      <c r="H224" s="59"/>
      <c r="I224" s="48"/>
      <c r="J224" s="73"/>
      <c r="K224" s="49"/>
      <c r="L224" s="74"/>
      <c r="M224" s="34"/>
      <c r="N224" s="83"/>
      <c r="O224" s="34"/>
    </row>
    <row r="225" spans="1:15" s="45" customFormat="1" ht="18" customHeight="1" x14ac:dyDescent="0.15">
      <c r="A225" s="46">
        <v>185</v>
      </c>
      <c r="B225" s="31"/>
      <c r="C225" s="32"/>
      <c r="D225" s="33"/>
      <c r="E225" s="32"/>
      <c r="F225" s="106"/>
      <c r="G225" s="106"/>
      <c r="H225" s="59"/>
      <c r="I225" s="48"/>
      <c r="J225" s="73"/>
      <c r="K225" s="49"/>
      <c r="L225" s="74"/>
      <c r="M225" s="34"/>
      <c r="N225" s="83"/>
      <c r="O225" s="34"/>
    </row>
    <row r="226" spans="1:15" s="45" customFormat="1" ht="18" customHeight="1" x14ac:dyDescent="0.15">
      <c r="A226" s="46">
        <v>186</v>
      </c>
      <c r="B226" s="31"/>
      <c r="C226" s="32"/>
      <c r="D226" s="33"/>
      <c r="E226" s="32"/>
      <c r="F226" s="106"/>
      <c r="G226" s="106"/>
      <c r="H226" s="59"/>
      <c r="I226" s="48"/>
      <c r="J226" s="73"/>
      <c r="K226" s="49"/>
      <c r="L226" s="74"/>
      <c r="M226" s="34"/>
      <c r="N226" s="83"/>
      <c r="O226" s="34"/>
    </row>
    <row r="227" spans="1:15" s="45" customFormat="1" ht="18" customHeight="1" x14ac:dyDescent="0.15">
      <c r="A227" s="46">
        <v>187</v>
      </c>
      <c r="B227" s="31"/>
      <c r="C227" s="32"/>
      <c r="D227" s="33"/>
      <c r="E227" s="32"/>
      <c r="F227" s="106"/>
      <c r="G227" s="106"/>
      <c r="H227" s="59"/>
      <c r="I227" s="48"/>
      <c r="J227" s="73"/>
      <c r="K227" s="49"/>
      <c r="L227" s="74"/>
      <c r="M227" s="34"/>
      <c r="N227" s="83"/>
      <c r="O227" s="34"/>
    </row>
    <row r="228" spans="1:15" s="45" customFormat="1" ht="18" customHeight="1" x14ac:dyDescent="0.15">
      <c r="A228" s="46">
        <v>188</v>
      </c>
      <c r="B228" s="31"/>
      <c r="C228" s="32"/>
      <c r="D228" s="33"/>
      <c r="E228" s="32"/>
      <c r="F228" s="106"/>
      <c r="G228" s="106"/>
      <c r="H228" s="59"/>
      <c r="I228" s="48"/>
      <c r="J228" s="73"/>
      <c r="K228" s="49"/>
      <c r="L228" s="74"/>
      <c r="M228" s="34"/>
      <c r="N228" s="83"/>
      <c r="O228" s="34"/>
    </row>
    <row r="229" spans="1:15" s="45" customFormat="1" ht="18" customHeight="1" x14ac:dyDescent="0.15">
      <c r="A229" s="46">
        <v>189</v>
      </c>
      <c r="B229" s="31"/>
      <c r="C229" s="32"/>
      <c r="D229" s="33"/>
      <c r="E229" s="32"/>
      <c r="F229" s="106"/>
      <c r="G229" s="106"/>
      <c r="H229" s="59"/>
      <c r="I229" s="48"/>
      <c r="J229" s="73"/>
      <c r="K229" s="49"/>
      <c r="L229" s="74"/>
      <c r="M229" s="34"/>
      <c r="N229" s="83"/>
      <c r="O229" s="34"/>
    </row>
    <row r="230" spans="1:15" s="45" customFormat="1" ht="18" customHeight="1" x14ac:dyDescent="0.15">
      <c r="A230" s="46">
        <v>190</v>
      </c>
      <c r="B230" s="31"/>
      <c r="C230" s="32"/>
      <c r="D230" s="33"/>
      <c r="E230" s="32"/>
      <c r="F230" s="106"/>
      <c r="G230" s="106"/>
      <c r="H230" s="59"/>
      <c r="I230" s="48"/>
      <c r="J230" s="73"/>
      <c r="K230" s="49"/>
      <c r="L230" s="74"/>
      <c r="M230" s="34"/>
      <c r="N230" s="83"/>
      <c r="O230" s="34"/>
    </row>
    <row r="231" spans="1:15" s="45" customFormat="1" ht="18" customHeight="1" x14ac:dyDescent="0.15">
      <c r="A231" s="46">
        <v>191</v>
      </c>
      <c r="B231" s="31"/>
      <c r="C231" s="32"/>
      <c r="D231" s="33"/>
      <c r="E231" s="32"/>
      <c r="F231" s="106"/>
      <c r="G231" s="106"/>
      <c r="H231" s="59"/>
      <c r="I231" s="48"/>
      <c r="J231" s="73"/>
      <c r="K231" s="49"/>
      <c r="L231" s="74"/>
      <c r="M231" s="34"/>
      <c r="N231" s="83"/>
      <c r="O231" s="34"/>
    </row>
    <row r="232" spans="1:15" s="45" customFormat="1" ht="18" customHeight="1" x14ac:dyDescent="0.15">
      <c r="A232" s="46">
        <v>192</v>
      </c>
      <c r="B232" s="31"/>
      <c r="C232" s="32"/>
      <c r="D232" s="33"/>
      <c r="E232" s="32"/>
      <c r="F232" s="106"/>
      <c r="G232" s="106"/>
      <c r="H232" s="59"/>
      <c r="I232" s="48"/>
      <c r="J232" s="73"/>
      <c r="K232" s="49"/>
      <c r="L232" s="74"/>
      <c r="M232" s="34"/>
      <c r="N232" s="83"/>
      <c r="O232" s="34"/>
    </row>
    <row r="233" spans="1:15" s="45" customFormat="1" ht="18" customHeight="1" x14ac:dyDescent="0.15">
      <c r="A233" s="46">
        <v>193</v>
      </c>
      <c r="B233" s="31"/>
      <c r="C233" s="32"/>
      <c r="D233" s="33"/>
      <c r="E233" s="32"/>
      <c r="F233" s="106"/>
      <c r="G233" s="106"/>
      <c r="H233" s="59"/>
      <c r="I233" s="48"/>
      <c r="J233" s="73"/>
      <c r="K233" s="49"/>
      <c r="L233" s="74"/>
      <c r="M233" s="34"/>
      <c r="N233" s="83"/>
      <c r="O233" s="34"/>
    </row>
    <row r="234" spans="1:15" s="45" customFormat="1" ht="18" customHeight="1" x14ac:dyDescent="0.15">
      <c r="A234" s="46">
        <v>194</v>
      </c>
      <c r="B234" s="31"/>
      <c r="C234" s="32"/>
      <c r="D234" s="33"/>
      <c r="E234" s="32"/>
      <c r="F234" s="106"/>
      <c r="G234" s="106"/>
      <c r="H234" s="59"/>
      <c r="I234" s="48"/>
      <c r="J234" s="73"/>
      <c r="K234" s="49"/>
      <c r="L234" s="74"/>
      <c r="M234" s="34"/>
      <c r="N234" s="83"/>
      <c r="O234" s="34"/>
    </row>
    <row r="235" spans="1:15" s="45" customFormat="1" ht="18" customHeight="1" x14ac:dyDescent="0.15">
      <c r="A235" s="46">
        <v>195</v>
      </c>
      <c r="B235" s="31"/>
      <c r="C235" s="32"/>
      <c r="D235" s="33"/>
      <c r="E235" s="32"/>
      <c r="F235" s="106"/>
      <c r="G235" s="106"/>
      <c r="H235" s="59"/>
      <c r="I235" s="48"/>
      <c r="J235" s="73"/>
      <c r="K235" s="49"/>
      <c r="L235" s="74"/>
      <c r="M235" s="34"/>
      <c r="N235" s="83"/>
      <c r="O235" s="34"/>
    </row>
    <row r="236" spans="1:15" s="45" customFormat="1" ht="18" customHeight="1" x14ac:dyDescent="0.15">
      <c r="A236" s="46">
        <v>196</v>
      </c>
      <c r="B236" s="31"/>
      <c r="C236" s="32"/>
      <c r="D236" s="33"/>
      <c r="E236" s="32"/>
      <c r="F236" s="106"/>
      <c r="G236" s="106"/>
      <c r="H236" s="59"/>
      <c r="I236" s="48"/>
      <c r="J236" s="73"/>
      <c r="K236" s="49"/>
      <c r="L236" s="74"/>
      <c r="M236" s="34"/>
      <c r="N236" s="83"/>
      <c r="O236" s="34"/>
    </row>
    <row r="237" spans="1:15" s="45" customFormat="1" ht="18" customHeight="1" x14ac:dyDescent="0.15">
      <c r="A237" s="46">
        <v>197</v>
      </c>
      <c r="B237" s="31"/>
      <c r="C237" s="32"/>
      <c r="D237" s="33"/>
      <c r="E237" s="32"/>
      <c r="F237" s="106"/>
      <c r="G237" s="106"/>
      <c r="H237" s="59"/>
      <c r="I237" s="48"/>
      <c r="J237" s="73"/>
      <c r="K237" s="49"/>
      <c r="L237" s="74"/>
      <c r="M237" s="34"/>
      <c r="N237" s="83"/>
      <c r="O237" s="34"/>
    </row>
    <row r="238" spans="1:15" s="45" customFormat="1" ht="18" customHeight="1" x14ac:dyDescent="0.15">
      <c r="A238" s="46">
        <v>198</v>
      </c>
      <c r="B238" s="31"/>
      <c r="C238" s="32"/>
      <c r="D238" s="33"/>
      <c r="E238" s="32"/>
      <c r="F238" s="106"/>
      <c r="G238" s="106"/>
      <c r="H238" s="59"/>
      <c r="I238" s="48"/>
      <c r="J238" s="73"/>
      <c r="K238" s="49"/>
      <c r="L238" s="74"/>
      <c r="M238" s="34"/>
      <c r="N238" s="83"/>
      <c r="O238" s="34"/>
    </row>
    <row r="239" spans="1:15" s="45" customFormat="1" ht="18" customHeight="1" x14ac:dyDescent="0.15">
      <c r="A239" s="46">
        <v>199</v>
      </c>
      <c r="B239" s="31"/>
      <c r="C239" s="32"/>
      <c r="D239" s="33"/>
      <c r="E239" s="32"/>
      <c r="F239" s="106"/>
      <c r="G239" s="106"/>
      <c r="H239" s="59"/>
      <c r="I239" s="48"/>
      <c r="J239" s="73"/>
      <c r="K239" s="49"/>
      <c r="L239" s="74"/>
      <c r="M239" s="34"/>
      <c r="N239" s="83"/>
      <c r="O239" s="34"/>
    </row>
    <row r="240" spans="1:15" s="45" customFormat="1" ht="18" customHeight="1" thickBot="1" x14ac:dyDescent="0.2">
      <c r="A240" s="46">
        <v>200</v>
      </c>
      <c r="B240" s="51"/>
      <c r="C240" s="52"/>
      <c r="D240" s="53"/>
      <c r="E240" s="52"/>
      <c r="F240" s="107"/>
      <c r="G240" s="107"/>
      <c r="H240" s="77"/>
      <c r="I240" s="54"/>
      <c r="J240" s="102"/>
      <c r="K240" s="55"/>
      <c r="L240" s="75"/>
      <c r="M240" s="35"/>
      <c r="N240" s="103"/>
      <c r="O240" s="35"/>
    </row>
    <row r="241" ht="18" customHeight="1" thickTop="1" x14ac:dyDescent="0.15"/>
    <row r="242" ht="18" customHeight="1" x14ac:dyDescent="0.15"/>
    <row r="243" ht="18" customHeight="1" x14ac:dyDescent="0.15"/>
  </sheetData>
  <dataConsolidate/>
  <mergeCells count="259">
    <mergeCell ref="A1:P1"/>
    <mergeCell ref="A2:P2"/>
    <mergeCell ref="A5:B5"/>
    <mergeCell ref="A6:B6"/>
    <mergeCell ref="C6:K6"/>
    <mergeCell ref="A7:B7"/>
    <mergeCell ref="C7:K7"/>
    <mergeCell ref="A12:B12"/>
    <mergeCell ref="C12:K12"/>
    <mergeCell ref="A13:B13"/>
    <mergeCell ref="C13:K13"/>
    <mergeCell ref="A14:K14"/>
    <mergeCell ref="A15:B15"/>
    <mergeCell ref="C15:I15"/>
    <mergeCell ref="A8:B9"/>
    <mergeCell ref="C8:K8"/>
    <mergeCell ref="C9:K9"/>
    <mergeCell ref="A10:B10"/>
    <mergeCell ref="C10:K10"/>
    <mergeCell ref="A11:B11"/>
    <mergeCell ref="C11:K11"/>
    <mergeCell ref="A19:B19"/>
    <mergeCell ref="F20:G20"/>
    <mergeCell ref="F21:G21"/>
    <mergeCell ref="F22:G22"/>
    <mergeCell ref="A25:B25"/>
    <mergeCell ref="C25:E25"/>
    <mergeCell ref="F25:I25"/>
    <mergeCell ref="A16:B17"/>
    <mergeCell ref="D16:E16"/>
    <mergeCell ref="G16:I16"/>
    <mergeCell ref="D17:E17"/>
    <mergeCell ref="F17:G17"/>
    <mergeCell ref="A18:B18"/>
    <mergeCell ref="F23:G23"/>
    <mergeCell ref="F24:G24"/>
    <mergeCell ref="A20:B24"/>
    <mergeCell ref="A27:K27"/>
    <mergeCell ref="A28:K28"/>
    <mergeCell ref="A37:A38"/>
    <mergeCell ref="B37:B38"/>
    <mergeCell ref="C37:C38"/>
    <mergeCell ref="D37:D38"/>
    <mergeCell ref="E37:E38"/>
    <mergeCell ref="F37:G38"/>
    <mergeCell ref="H37:H38"/>
    <mergeCell ref="I37:I38"/>
    <mergeCell ref="A29:K29"/>
    <mergeCell ref="A30:K30"/>
    <mergeCell ref="A31:K31"/>
    <mergeCell ref="A32:K32"/>
    <mergeCell ref="F43:G43"/>
    <mergeCell ref="F44:G44"/>
    <mergeCell ref="F45:G45"/>
    <mergeCell ref="F46:G46"/>
    <mergeCell ref="F47:G47"/>
    <mergeCell ref="F48:G48"/>
    <mergeCell ref="K37:K38"/>
    <mergeCell ref="L37:L38"/>
    <mergeCell ref="O37:O38"/>
    <mergeCell ref="F39:G39"/>
    <mergeCell ref="F41:G41"/>
    <mergeCell ref="F42:G42"/>
    <mergeCell ref="J37:J38"/>
    <mergeCell ref="N37:N38"/>
    <mergeCell ref="M37:M38"/>
    <mergeCell ref="F40:G40"/>
    <mergeCell ref="F55:G55"/>
    <mergeCell ref="F56:G56"/>
    <mergeCell ref="F57:G57"/>
    <mergeCell ref="F58:G58"/>
    <mergeCell ref="F59:G59"/>
    <mergeCell ref="F60:G60"/>
    <mergeCell ref="F49:G49"/>
    <mergeCell ref="F50:G50"/>
    <mergeCell ref="F51:G51"/>
    <mergeCell ref="F52:G52"/>
    <mergeCell ref="F53:G53"/>
    <mergeCell ref="F54:G54"/>
    <mergeCell ref="F67:G67"/>
    <mergeCell ref="F68:G68"/>
    <mergeCell ref="F69:G69"/>
    <mergeCell ref="F70:G70"/>
    <mergeCell ref="F71:G71"/>
    <mergeCell ref="F72:G72"/>
    <mergeCell ref="F61:G61"/>
    <mergeCell ref="F62:G62"/>
    <mergeCell ref="F63:G63"/>
    <mergeCell ref="F64:G64"/>
    <mergeCell ref="F65:G65"/>
    <mergeCell ref="F66:G66"/>
    <mergeCell ref="F79:G79"/>
    <mergeCell ref="F80:G80"/>
    <mergeCell ref="F81:G81"/>
    <mergeCell ref="F82:G82"/>
    <mergeCell ref="F83:G83"/>
    <mergeCell ref="F84:G84"/>
    <mergeCell ref="F73:G73"/>
    <mergeCell ref="F74:G74"/>
    <mergeCell ref="F75:G75"/>
    <mergeCell ref="F76:G76"/>
    <mergeCell ref="F77:G77"/>
    <mergeCell ref="F78:G78"/>
    <mergeCell ref="F91:G91"/>
    <mergeCell ref="F92:G92"/>
    <mergeCell ref="F93:G93"/>
    <mergeCell ref="F94:G94"/>
    <mergeCell ref="F95:G95"/>
    <mergeCell ref="F96:G96"/>
    <mergeCell ref="F85:G85"/>
    <mergeCell ref="F86:G86"/>
    <mergeCell ref="F87:G87"/>
    <mergeCell ref="F88:G88"/>
    <mergeCell ref="F89:G89"/>
    <mergeCell ref="F90:G90"/>
    <mergeCell ref="F103:G103"/>
    <mergeCell ref="F104:G104"/>
    <mergeCell ref="F105:G105"/>
    <mergeCell ref="F106:G106"/>
    <mergeCell ref="F107:G107"/>
    <mergeCell ref="F108:G108"/>
    <mergeCell ref="F97:G97"/>
    <mergeCell ref="F98:G98"/>
    <mergeCell ref="F99:G99"/>
    <mergeCell ref="F100:G100"/>
    <mergeCell ref="F101:G101"/>
    <mergeCell ref="F102:G102"/>
    <mergeCell ref="F115:G115"/>
    <mergeCell ref="F116:G116"/>
    <mergeCell ref="F117:G117"/>
    <mergeCell ref="F118:G118"/>
    <mergeCell ref="F119:G119"/>
    <mergeCell ref="F120:G120"/>
    <mergeCell ref="F109:G109"/>
    <mergeCell ref="F110:G110"/>
    <mergeCell ref="F111:G111"/>
    <mergeCell ref="F112:G112"/>
    <mergeCell ref="F113:G113"/>
    <mergeCell ref="F114:G114"/>
    <mergeCell ref="F127:G127"/>
    <mergeCell ref="F128:G128"/>
    <mergeCell ref="F129:G129"/>
    <mergeCell ref="F130:G130"/>
    <mergeCell ref="F131:G131"/>
    <mergeCell ref="F132:G132"/>
    <mergeCell ref="F121:G121"/>
    <mergeCell ref="F122:G122"/>
    <mergeCell ref="F123:G123"/>
    <mergeCell ref="F124:G124"/>
    <mergeCell ref="F125:G125"/>
    <mergeCell ref="F126:G126"/>
    <mergeCell ref="F139:G139"/>
    <mergeCell ref="F140:G140"/>
    <mergeCell ref="F141:G141"/>
    <mergeCell ref="F142:G142"/>
    <mergeCell ref="F143:G143"/>
    <mergeCell ref="F144:G144"/>
    <mergeCell ref="F133:G133"/>
    <mergeCell ref="F134:G134"/>
    <mergeCell ref="F135:G135"/>
    <mergeCell ref="F136:G136"/>
    <mergeCell ref="F137:G137"/>
    <mergeCell ref="F138:G138"/>
    <mergeCell ref="F151:G151"/>
    <mergeCell ref="F152:G152"/>
    <mergeCell ref="F153:G153"/>
    <mergeCell ref="F154:G154"/>
    <mergeCell ref="F155:G155"/>
    <mergeCell ref="F156:G156"/>
    <mergeCell ref="F145:G145"/>
    <mergeCell ref="F146:G146"/>
    <mergeCell ref="F147:G147"/>
    <mergeCell ref="F148:G148"/>
    <mergeCell ref="F149:G149"/>
    <mergeCell ref="F150:G150"/>
    <mergeCell ref="F163:G163"/>
    <mergeCell ref="F164:G164"/>
    <mergeCell ref="F165:G165"/>
    <mergeCell ref="F166:G166"/>
    <mergeCell ref="F167:G167"/>
    <mergeCell ref="F168:G168"/>
    <mergeCell ref="F157:G157"/>
    <mergeCell ref="F158:G158"/>
    <mergeCell ref="F159:G159"/>
    <mergeCell ref="F160:G160"/>
    <mergeCell ref="F161:G161"/>
    <mergeCell ref="F162:G162"/>
    <mergeCell ref="F175:G175"/>
    <mergeCell ref="F176:G176"/>
    <mergeCell ref="F177:G177"/>
    <mergeCell ref="F178:G178"/>
    <mergeCell ref="F179:G179"/>
    <mergeCell ref="F180:G180"/>
    <mergeCell ref="F169:G169"/>
    <mergeCell ref="F170:G170"/>
    <mergeCell ref="F171:G171"/>
    <mergeCell ref="F172:G172"/>
    <mergeCell ref="F173:G173"/>
    <mergeCell ref="F174:G174"/>
    <mergeCell ref="F187:G187"/>
    <mergeCell ref="F188:G188"/>
    <mergeCell ref="F189:G189"/>
    <mergeCell ref="F190:G190"/>
    <mergeCell ref="F191:G191"/>
    <mergeCell ref="F192:G192"/>
    <mergeCell ref="F181:G181"/>
    <mergeCell ref="F182:G182"/>
    <mergeCell ref="F183:G183"/>
    <mergeCell ref="F184:G184"/>
    <mergeCell ref="F185:G185"/>
    <mergeCell ref="F186:G186"/>
    <mergeCell ref="F199:G199"/>
    <mergeCell ref="F200:G200"/>
    <mergeCell ref="F201:G201"/>
    <mergeCell ref="F202:G202"/>
    <mergeCell ref="F203:G203"/>
    <mergeCell ref="F204:G204"/>
    <mergeCell ref="F193:G193"/>
    <mergeCell ref="F194:G194"/>
    <mergeCell ref="F195:G195"/>
    <mergeCell ref="F196:G196"/>
    <mergeCell ref="F197:G197"/>
    <mergeCell ref="F198:G198"/>
    <mergeCell ref="F235:G235"/>
    <mergeCell ref="F236:G236"/>
    <mergeCell ref="F237:G237"/>
    <mergeCell ref="F238:G238"/>
    <mergeCell ref="F239:G239"/>
    <mergeCell ref="F240:G240"/>
    <mergeCell ref="F229:G229"/>
    <mergeCell ref="F230:G230"/>
    <mergeCell ref="F231:G231"/>
    <mergeCell ref="F232:G232"/>
    <mergeCell ref="F233:G233"/>
    <mergeCell ref="F234:G234"/>
    <mergeCell ref="F223:G223"/>
    <mergeCell ref="F224:G224"/>
    <mergeCell ref="F225:G225"/>
    <mergeCell ref="F226:G226"/>
    <mergeCell ref="F227:G227"/>
    <mergeCell ref="F228:G228"/>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05:G205"/>
    <mergeCell ref="F206:G206"/>
    <mergeCell ref="F207:G207"/>
    <mergeCell ref="F208:G208"/>
    <mergeCell ref="F209:G209"/>
    <mergeCell ref="F210:G210"/>
  </mergeCells>
  <phoneticPr fontId="4"/>
  <dataValidations count="11">
    <dataValidation type="list" errorStyle="warning" allowBlank="1" showInputMessage="1" showErrorMessage="1" sqref="E19">
      <formula1>"3"</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G18">
      <formula1>"1,2,3,4,5,6,7,8,9,10,11,12,13,14,15,16,17,18,19,20,21,22,23,24,25,26,27,28,29,30,31"</formula1>
    </dataValidation>
    <dataValidation type="list" allowBlank="1" showInputMessage="1" showErrorMessage="1" sqref="C16:C17 K39:M240">
      <formula1>"○"</formula1>
    </dataValidation>
    <dataValidation type="list" allowBlank="1" showInputMessage="1" showErrorMessage="1" sqref="E18">
      <formula1>"2,3"</formula1>
    </dataValidation>
    <dataValidation type="list" errorStyle="warning" allowBlank="1" showInputMessage="1" showErrorMessage="1" sqref="G19">
      <formula1>"21"</formula1>
    </dataValidation>
    <dataValidation type="list" allowBlank="1" showInputMessage="1" showErrorMessage="1" sqref="I39:I240">
      <formula1>"貴校,東京アカデミー"</formula1>
    </dataValidation>
    <dataValidation type="list" allowBlank="1" showInputMessage="1" showErrorMessage="1" sqref="J39:J240">
      <formula1>"国税専門官,財務専門官,労働基準監督官"</formula1>
    </dataValidation>
    <dataValidation type="list" allowBlank="1" showInputMessage="1" showErrorMessage="1" sqref="N39:O240">
      <formula1>"国税専門官,財務専門官,労働基準監督官,国税専門官＋財務専門官,国税専門官＋労働基準監督官,財務専門官＋労働基準監督官"</formula1>
    </dataValidation>
    <dataValidation type="list" errorStyle="warning" allowBlank="1" showInputMessage="1" showErrorMessage="1" sqref="C19">
      <formula1>"2023"</formula1>
    </dataValidation>
    <dataValidation type="list" allowBlank="1" showInputMessage="1" showErrorMessage="1" sqref="C18">
      <formula1>"2023"</formula1>
    </dataValidation>
  </dataValidations>
  <hyperlinks>
    <hyperlink ref="F39" r:id="rId1"/>
    <hyperlink ref="F40" r:id="rId2"/>
  </hyperlinks>
  <pageMargins left="0.59055118110236227" right="0.59055118110236227" top="0.59055118110236227" bottom="0.59055118110236227" header="0" footer="0"/>
  <pageSetup paperSize="9" scale="65" orientation="landscape" r:id="rId3"/>
  <rowBreaks count="1" manualBreakCount="1">
    <brk id="32" max="15"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7"/>
  <sheetViews>
    <sheetView view="pageBreakPreview" zoomScaleNormal="100" zoomScaleSheetLayoutView="100" workbookViewId="0">
      <selection activeCell="K42" sqref="K42"/>
    </sheetView>
  </sheetViews>
  <sheetFormatPr defaultRowHeight="13.5" x14ac:dyDescent="0.15"/>
  <cols>
    <col min="1" max="2" width="10.25" style="16" customWidth="1"/>
    <col min="3" max="3" width="14.25" style="16" bestFit="1" customWidth="1"/>
    <col min="4" max="9" width="10.25" style="16" customWidth="1"/>
    <col min="10" max="10" width="11.875" style="16" customWidth="1"/>
    <col min="11" max="11" width="17.25" style="16" bestFit="1" customWidth="1"/>
    <col min="12" max="12" width="11.2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187</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58"/>
      <c r="L14" s="23"/>
    </row>
    <row r="15" spans="1:16" ht="21.75" customHeight="1" thickBot="1" x14ac:dyDescent="0.2">
      <c r="A15" s="154" t="s">
        <v>10</v>
      </c>
      <c r="B15" s="132"/>
      <c r="C15" s="159" t="s">
        <v>157</v>
      </c>
      <c r="D15" s="160"/>
      <c r="E15" s="160"/>
      <c r="F15" s="160"/>
      <c r="G15" s="160"/>
      <c r="H15" s="160"/>
      <c r="I15" s="161"/>
      <c r="K15" s="61"/>
      <c r="L15" s="61"/>
      <c r="M15" s="61"/>
    </row>
    <row r="16" spans="1:16" ht="21.75" customHeight="1" thickBot="1" x14ac:dyDescent="0.2">
      <c r="A16" s="138" t="s">
        <v>11</v>
      </c>
      <c r="B16" s="139"/>
      <c r="C16" s="4"/>
      <c r="D16" s="145" t="s">
        <v>12</v>
      </c>
      <c r="E16" s="146"/>
      <c r="F16" s="36">
        <f>COUNTIF($I$35:$I$234,"貴校")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COUNTIF($I$35:$I$234,"東京アカデミー")</f>
        <v>0</v>
      </c>
      <c r="I17" s="3" t="s">
        <v>15</v>
      </c>
      <c r="K17" s="61"/>
      <c r="L17" s="61"/>
      <c r="M17" s="61"/>
    </row>
    <row r="18" spans="1:13" ht="21.75" customHeight="1" x14ac:dyDescent="0.15">
      <c r="A18" s="154" t="s">
        <v>132</v>
      </c>
      <c r="B18" s="132"/>
      <c r="C18" s="65">
        <v>2023</v>
      </c>
      <c r="D18" s="24" t="s">
        <v>37</v>
      </c>
      <c r="E18" s="66">
        <v>3</v>
      </c>
      <c r="F18" s="1" t="s">
        <v>17</v>
      </c>
      <c r="G18" s="6"/>
      <c r="H18" s="10" t="s">
        <v>18</v>
      </c>
      <c r="I18" s="11"/>
      <c r="K18" s="61"/>
      <c r="L18" s="61"/>
      <c r="M18" s="61"/>
    </row>
    <row r="19" spans="1:13" ht="21.75" customHeight="1" x14ac:dyDescent="0.15">
      <c r="A19" s="131" t="s">
        <v>133</v>
      </c>
      <c r="B19" s="132"/>
      <c r="C19" s="65">
        <v>2023</v>
      </c>
      <c r="D19" s="24" t="s">
        <v>37</v>
      </c>
      <c r="E19" s="66">
        <v>3</v>
      </c>
      <c r="F19" s="1" t="s">
        <v>17</v>
      </c>
      <c r="G19" s="67">
        <v>26</v>
      </c>
      <c r="H19" s="10" t="s">
        <v>18</v>
      </c>
      <c r="I19" s="11"/>
      <c r="K19" s="61"/>
      <c r="L19" s="61"/>
      <c r="M19" s="61"/>
    </row>
    <row r="20" spans="1:13" ht="21.75" customHeight="1" x14ac:dyDescent="0.15">
      <c r="A20" s="133" t="s">
        <v>19</v>
      </c>
      <c r="B20" s="134"/>
      <c r="C20" s="64" t="s">
        <v>142</v>
      </c>
      <c r="D20" s="38">
        <v>2100</v>
      </c>
      <c r="E20" s="39" t="s">
        <v>20</v>
      </c>
      <c r="F20" s="137">
        <f>COUNTA(J35:J234)</f>
        <v>0</v>
      </c>
      <c r="G20" s="137"/>
      <c r="H20" s="12" t="s">
        <v>43</v>
      </c>
      <c r="I20" s="57"/>
      <c r="K20" s="61"/>
      <c r="L20" s="61"/>
      <c r="M20" s="61"/>
    </row>
    <row r="21" spans="1:13" ht="21.75" customHeight="1" x14ac:dyDescent="0.15">
      <c r="A21" s="135"/>
      <c r="B21" s="136"/>
      <c r="C21" s="64" t="s">
        <v>143</v>
      </c>
      <c r="D21" s="40">
        <v>1600</v>
      </c>
      <c r="E21" s="41" t="s">
        <v>20</v>
      </c>
      <c r="F21" s="137">
        <f>COUNTA(K35:K234)</f>
        <v>0</v>
      </c>
      <c r="G21" s="137"/>
      <c r="H21" s="12" t="s">
        <v>43</v>
      </c>
      <c r="I21" s="57"/>
      <c r="K21" s="61"/>
      <c r="L21" s="61"/>
      <c r="M21" s="61"/>
    </row>
    <row r="22" spans="1:13" ht="21.75" customHeight="1" thickBot="1" x14ac:dyDescent="0.2">
      <c r="A22" s="191"/>
      <c r="B22" s="192"/>
      <c r="C22" s="99" t="s">
        <v>179</v>
      </c>
      <c r="D22" s="38">
        <v>1100</v>
      </c>
      <c r="E22" s="39" t="s">
        <v>20</v>
      </c>
      <c r="F22" s="137">
        <f>COUNTA(L35:L234)</f>
        <v>0</v>
      </c>
      <c r="G22" s="137"/>
      <c r="H22" s="70"/>
      <c r="I22" s="11"/>
      <c r="K22" s="61"/>
      <c r="L22" s="61"/>
      <c r="M22" s="61"/>
    </row>
    <row r="23" spans="1:13" ht="21.75" customHeight="1" thickBot="1" x14ac:dyDescent="0.2">
      <c r="A23" s="138" t="s">
        <v>21</v>
      </c>
      <c r="B23" s="139"/>
      <c r="C23" s="140" t="s">
        <v>22</v>
      </c>
      <c r="D23" s="141"/>
      <c r="E23" s="141"/>
      <c r="F23" s="142">
        <f>D20*F20+D21*F21+D22*F22</f>
        <v>0</v>
      </c>
      <c r="G23" s="143"/>
      <c r="H23" s="143"/>
      <c r="I23" s="144"/>
      <c r="K23" s="61"/>
      <c r="L23" s="61"/>
      <c r="M23" s="61"/>
    </row>
    <row r="24" spans="1:13" s="45" customFormat="1" ht="20.25" customHeight="1" x14ac:dyDescent="0.15">
      <c r="A24" s="42"/>
      <c r="B24" s="42"/>
      <c r="C24" s="43"/>
      <c r="D24" s="43"/>
      <c r="E24" s="43"/>
      <c r="F24" s="44"/>
      <c r="G24" s="44"/>
      <c r="H24" s="44"/>
      <c r="I24" s="44"/>
      <c r="K24" s="61"/>
      <c r="L24" s="61"/>
      <c r="M24" s="61"/>
    </row>
    <row r="25" spans="1:13" s="45" customFormat="1" ht="20.25" customHeight="1" x14ac:dyDescent="0.15">
      <c r="A25" s="113" t="s">
        <v>126</v>
      </c>
      <c r="B25" s="113"/>
      <c r="C25" s="113"/>
      <c r="D25" s="113"/>
      <c r="E25" s="113"/>
      <c r="F25" s="113"/>
      <c r="G25" s="113"/>
      <c r="H25" s="113"/>
      <c r="I25" s="113"/>
      <c r="J25" s="113"/>
      <c r="K25" s="61"/>
      <c r="L25" s="61"/>
      <c r="M25" s="61"/>
    </row>
    <row r="26" spans="1:13" s="45" customFormat="1" ht="20.25" customHeight="1" x14ac:dyDescent="0.15">
      <c r="A26" s="114" t="s">
        <v>134</v>
      </c>
      <c r="B26" s="114"/>
      <c r="C26" s="114"/>
      <c r="D26" s="114"/>
      <c r="E26" s="114"/>
      <c r="F26" s="114"/>
      <c r="G26" s="114"/>
      <c r="H26" s="114"/>
      <c r="I26" s="114"/>
      <c r="J26" s="114"/>
      <c r="K26" s="61"/>
      <c r="L26" s="61"/>
      <c r="M26" s="61"/>
    </row>
    <row r="27" spans="1:13" s="45" customFormat="1" ht="20.25" customHeight="1" x14ac:dyDescent="0.15">
      <c r="A27" s="186" t="s">
        <v>174</v>
      </c>
      <c r="B27" s="186"/>
      <c r="C27" s="186"/>
      <c r="D27" s="186"/>
      <c r="E27" s="186"/>
      <c r="F27" s="186"/>
      <c r="G27" s="186"/>
      <c r="H27" s="186"/>
      <c r="I27" s="186"/>
      <c r="J27" s="186"/>
      <c r="K27" s="61"/>
      <c r="L27" s="61"/>
      <c r="M27" s="61"/>
    </row>
    <row r="28" spans="1:13" ht="21.75" customHeight="1" x14ac:dyDescent="0.15">
      <c r="K28" s="61"/>
      <c r="L28" s="61"/>
      <c r="M28" s="61"/>
    </row>
    <row r="29" spans="1:13" ht="65.25" customHeight="1" x14ac:dyDescent="0.15">
      <c r="A29" s="25"/>
      <c r="B29" s="25"/>
      <c r="C29" s="25"/>
      <c r="D29" s="25"/>
      <c r="E29" s="25"/>
      <c r="F29" s="25"/>
      <c r="G29" s="25"/>
      <c r="H29" s="25"/>
    </row>
    <row r="30" spans="1:13" s="27" customFormat="1" ht="27.75" customHeight="1" x14ac:dyDescent="0.15">
      <c r="A30" s="26"/>
      <c r="B30" s="26"/>
      <c r="C30" s="26"/>
      <c r="D30" s="26"/>
      <c r="E30" s="26"/>
      <c r="F30" s="26"/>
      <c r="G30" s="26"/>
      <c r="H30" s="26"/>
      <c r="I30" s="26"/>
      <c r="K30" s="28"/>
    </row>
    <row r="31" spans="1:13" s="27" customFormat="1" ht="25.5" customHeight="1" thickBot="1" x14ac:dyDescent="0.2">
      <c r="A31" s="29" t="s">
        <v>41</v>
      </c>
      <c r="G31" s="30"/>
      <c r="K31" s="28"/>
    </row>
    <row r="32" spans="1:13" s="45" customFormat="1" ht="18.600000000000001" customHeight="1" thickTop="1" x14ac:dyDescent="0.15">
      <c r="A32" s="115" t="s">
        <v>25</v>
      </c>
      <c r="B32" s="117" t="s">
        <v>33</v>
      </c>
      <c r="C32" s="119" t="s">
        <v>26</v>
      </c>
      <c r="D32" s="121" t="s">
        <v>34</v>
      </c>
      <c r="E32" s="123" t="s">
        <v>27</v>
      </c>
      <c r="F32" s="125" t="s">
        <v>35</v>
      </c>
      <c r="G32" s="125"/>
      <c r="H32" s="127" t="s">
        <v>36</v>
      </c>
      <c r="I32" s="129" t="s">
        <v>28</v>
      </c>
      <c r="J32" s="193" t="s">
        <v>180</v>
      </c>
      <c r="K32" s="189" t="s">
        <v>143</v>
      </c>
      <c r="L32" s="189" t="s">
        <v>148</v>
      </c>
    </row>
    <row r="33" spans="1:12" s="45" customFormat="1" ht="18.600000000000001" customHeight="1" x14ac:dyDescent="0.15">
      <c r="A33" s="116"/>
      <c r="B33" s="118"/>
      <c r="C33" s="120"/>
      <c r="D33" s="122"/>
      <c r="E33" s="124"/>
      <c r="F33" s="126"/>
      <c r="G33" s="126"/>
      <c r="H33" s="128"/>
      <c r="I33" s="130"/>
      <c r="J33" s="194"/>
      <c r="K33" s="190"/>
      <c r="L33" s="190"/>
    </row>
    <row r="34" spans="1:12" s="45" customFormat="1" ht="18" customHeight="1" x14ac:dyDescent="0.15">
      <c r="A34" s="100" t="s">
        <v>129</v>
      </c>
      <c r="B34" s="31" t="s">
        <v>29</v>
      </c>
      <c r="C34" s="32" t="s">
        <v>30</v>
      </c>
      <c r="D34" s="33" t="str">
        <f>PHONETIC(B34)</f>
        <v>トウキョウ</v>
      </c>
      <c r="E34" s="32" t="str">
        <f>PHONETIC(C34)</f>
        <v>ハナコ</v>
      </c>
      <c r="F34" s="112" t="s">
        <v>156</v>
      </c>
      <c r="G34" s="112"/>
      <c r="H34" s="104">
        <v>20010415</v>
      </c>
      <c r="I34" s="48" t="s">
        <v>137</v>
      </c>
      <c r="J34" s="62" t="s">
        <v>32</v>
      </c>
      <c r="K34" s="50"/>
      <c r="L34" s="50" t="s">
        <v>32</v>
      </c>
    </row>
    <row r="35" spans="1:12" s="45" customFormat="1" ht="18" customHeight="1" x14ac:dyDescent="0.15">
      <c r="A35" s="46">
        <v>1</v>
      </c>
      <c r="B35" s="31"/>
      <c r="C35" s="32"/>
      <c r="D35" s="33"/>
      <c r="E35" s="32"/>
      <c r="F35" s="112"/>
      <c r="G35" s="106"/>
      <c r="H35" s="59"/>
      <c r="I35" s="48"/>
      <c r="J35" s="62"/>
      <c r="K35" s="50"/>
      <c r="L35" s="50"/>
    </row>
    <row r="36" spans="1:12" s="45" customFormat="1" ht="18" customHeight="1" x14ac:dyDescent="0.15">
      <c r="A36" s="46">
        <v>2</v>
      </c>
      <c r="B36" s="31"/>
      <c r="C36" s="32"/>
      <c r="D36" s="33"/>
      <c r="E36" s="32"/>
      <c r="F36" s="112"/>
      <c r="G36" s="106"/>
      <c r="H36" s="59"/>
      <c r="I36" s="48"/>
      <c r="J36" s="49"/>
      <c r="K36" s="50"/>
      <c r="L36" s="50"/>
    </row>
    <row r="37" spans="1:12" s="45" customFormat="1" ht="18" customHeight="1" x14ac:dyDescent="0.15">
      <c r="A37" s="46">
        <v>3</v>
      </c>
      <c r="B37" s="31"/>
      <c r="C37" s="32"/>
      <c r="D37" s="33"/>
      <c r="E37" s="32"/>
      <c r="F37" s="106"/>
      <c r="G37" s="106"/>
      <c r="H37" s="59"/>
      <c r="I37" s="48"/>
      <c r="J37" s="49"/>
      <c r="K37" s="50"/>
      <c r="L37" s="50"/>
    </row>
    <row r="38" spans="1:12" s="45" customFormat="1" ht="18" customHeight="1" x14ac:dyDescent="0.15">
      <c r="A38" s="46">
        <v>4</v>
      </c>
      <c r="B38" s="31"/>
      <c r="C38" s="32"/>
      <c r="D38" s="33"/>
      <c r="E38" s="32"/>
      <c r="F38" s="106"/>
      <c r="G38" s="106"/>
      <c r="H38" s="59"/>
      <c r="I38" s="48"/>
      <c r="J38" s="49"/>
      <c r="K38" s="50"/>
      <c r="L38" s="50"/>
    </row>
    <row r="39" spans="1:12" s="45" customFormat="1" ht="18" customHeight="1" x14ac:dyDescent="0.15">
      <c r="A39" s="46">
        <v>5</v>
      </c>
      <c r="B39" s="31"/>
      <c r="C39" s="32"/>
      <c r="D39" s="33"/>
      <c r="E39" s="32"/>
      <c r="F39" s="106"/>
      <c r="G39" s="106"/>
      <c r="H39" s="59"/>
      <c r="I39" s="48"/>
      <c r="J39" s="49"/>
      <c r="K39" s="50"/>
      <c r="L39" s="50"/>
    </row>
    <row r="40" spans="1:12" s="45" customFormat="1" ht="18" customHeight="1" x14ac:dyDescent="0.15">
      <c r="A40" s="46">
        <v>6</v>
      </c>
      <c r="B40" s="31"/>
      <c r="C40" s="32"/>
      <c r="D40" s="33"/>
      <c r="E40" s="32"/>
      <c r="F40" s="106"/>
      <c r="G40" s="106"/>
      <c r="H40" s="59"/>
      <c r="I40" s="48"/>
      <c r="J40" s="49"/>
      <c r="K40" s="50"/>
      <c r="L40" s="50"/>
    </row>
    <row r="41" spans="1:12" s="45" customFormat="1" ht="18" customHeight="1" x14ac:dyDescent="0.15">
      <c r="A41" s="46">
        <v>7</v>
      </c>
      <c r="B41" s="31"/>
      <c r="C41" s="32"/>
      <c r="D41" s="33"/>
      <c r="E41" s="32"/>
      <c r="F41" s="106"/>
      <c r="G41" s="106"/>
      <c r="H41" s="59"/>
      <c r="I41" s="48"/>
      <c r="J41" s="49"/>
      <c r="K41" s="50"/>
      <c r="L41" s="50"/>
    </row>
    <row r="42" spans="1:12" s="45" customFormat="1" ht="18" customHeight="1" x14ac:dyDescent="0.15">
      <c r="A42" s="46">
        <v>8</v>
      </c>
      <c r="B42" s="31"/>
      <c r="C42" s="32"/>
      <c r="D42" s="33"/>
      <c r="E42" s="32"/>
      <c r="F42" s="106"/>
      <c r="G42" s="106"/>
      <c r="H42" s="59"/>
      <c r="I42" s="48"/>
      <c r="J42" s="49"/>
      <c r="K42" s="50"/>
      <c r="L42" s="50"/>
    </row>
    <row r="43" spans="1:12" s="45" customFormat="1" ht="18" customHeight="1" x14ac:dyDescent="0.15">
      <c r="A43" s="46">
        <v>9</v>
      </c>
      <c r="B43" s="31"/>
      <c r="C43" s="32"/>
      <c r="D43" s="33"/>
      <c r="E43" s="32"/>
      <c r="F43" s="106"/>
      <c r="G43" s="106"/>
      <c r="H43" s="59"/>
      <c r="I43" s="48"/>
      <c r="J43" s="49"/>
      <c r="K43" s="50"/>
      <c r="L43" s="50"/>
    </row>
    <row r="44" spans="1:12" s="45" customFormat="1" ht="18" customHeight="1" x14ac:dyDescent="0.15">
      <c r="A44" s="46">
        <v>10</v>
      </c>
      <c r="B44" s="31"/>
      <c r="C44" s="32"/>
      <c r="D44" s="33"/>
      <c r="E44" s="32"/>
      <c r="F44" s="106"/>
      <c r="G44" s="106"/>
      <c r="H44" s="59"/>
      <c r="I44" s="48"/>
      <c r="J44" s="49"/>
      <c r="K44" s="50"/>
      <c r="L44" s="50"/>
    </row>
    <row r="45" spans="1:12" s="45" customFormat="1" ht="18" customHeight="1" x14ac:dyDescent="0.15">
      <c r="A45" s="46">
        <v>11</v>
      </c>
      <c r="B45" s="31"/>
      <c r="C45" s="32"/>
      <c r="D45" s="33"/>
      <c r="E45" s="32"/>
      <c r="F45" s="106"/>
      <c r="G45" s="106"/>
      <c r="H45" s="59"/>
      <c r="I45" s="48"/>
      <c r="J45" s="49"/>
      <c r="K45" s="50"/>
      <c r="L45" s="50"/>
    </row>
    <row r="46" spans="1:12" s="45" customFormat="1" ht="18" customHeight="1" x14ac:dyDescent="0.15">
      <c r="A46" s="46">
        <v>12</v>
      </c>
      <c r="B46" s="31"/>
      <c r="C46" s="32"/>
      <c r="D46" s="33"/>
      <c r="E46" s="32"/>
      <c r="F46" s="106"/>
      <c r="G46" s="106"/>
      <c r="H46" s="59"/>
      <c r="I46" s="48"/>
      <c r="J46" s="49"/>
      <c r="K46" s="50"/>
      <c r="L46" s="50"/>
    </row>
    <row r="47" spans="1:12" s="45" customFormat="1" ht="18" customHeight="1" x14ac:dyDescent="0.15">
      <c r="A47" s="46">
        <v>13</v>
      </c>
      <c r="B47" s="31"/>
      <c r="C47" s="32"/>
      <c r="D47" s="33"/>
      <c r="E47" s="32"/>
      <c r="F47" s="106"/>
      <c r="G47" s="106"/>
      <c r="H47" s="59"/>
      <c r="I47" s="48"/>
      <c r="J47" s="49"/>
      <c r="K47" s="50"/>
      <c r="L47" s="50"/>
    </row>
    <row r="48" spans="1:12" s="45" customFormat="1" ht="18" customHeight="1" x14ac:dyDescent="0.15">
      <c r="A48" s="46">
        <v>14</v>
      </c>
      <c r="B48" s="31"/>
      <c r="C48" s="32"/>
      <c r="D48" s="33"/>
      <c r="E48" s="32"/>
      <c r="F48" s="106"/>
      <c r="G48" s="106"/>
      <c r="H48" s="59"/>
      <c r="I48" s="48"/>
      <c r="J48" s="49"/>
      <c r="K48" s="50"/>
      <c r="L48" s="50"/>
    </row>
    <row r="49" spans="1:14" s="45" customFormat="1" ht="18" customHeight="1" x14ac:dyDescent="0.15">
      <c r="A49" s="46">
        <v>15</v>
      </c>
      <c r="B49" s="31"/>
      <c r="C49" s="32"/>
      <c r="D49" s="33"/>
      <c r="E49" s="32"/>
      <c r="F49" s="106"/>
      <c r="G49" s="106"/>
      <c r="H49" s="59"/>
      <c r="I49" s="48"/>
      <c r="J49" s="49"/>
      <c r="K49" s="50"/>
      <c r="L49" s="50"/>
    </row>
    <row r="50" spans="1:14" s="45" customFormat="1" ht="18" customHeight="1" x14ac:dyDescent="0.15">
      <c r="A50" s="46">
        <v>16</v>
      </c>
      <c r="B50" s="31"/>
      <c r="C50" s="32"/>
      <c r="D50" s="33"/>
      <c r="E50" s="32"/>
      <c r="F50" s="106"/>
      <c r="G50" s="106"/>
      <c r="H50" s="59"/>
      <c r="I50" s="48"/>
      <c r="J50" s="49"/>
      <c r="K50" s="50"/>
      <c r="L50" s="50"/>
    </row>
    <row r="51" spans="1:14" s="45" customFormat="1" ht="18" customHeight="1" x14ac:dyDescent="0.15">
      <c r="A51" s="46">
        <v>17</v>
      </c>
      <c r="B51" s="31"/>
      <c r="C51" s="32"/>
      <c r="D51" s="33"/>
      <c r="E51" s="32"/>
      <c r="F51" s="106"/>
      <c r="G51" s="106"/>
      <c r="H51" s="59"/>
      <c r="I51" s="48"/>
      <c r="J51" s="49"/>
      <c r="K51" s="50"/>
      <c r="L51" s="50"/>
    </row>
    <row r="52" spans="1:14" s="45" customFormat="1" ht="18" customHeight="1" x14ac:dyDescent="0.15">
      <c r="A52" s="46">
        <v>18</v>
      </c>
      <c r="B52" s="31"/>
      <c r="C52" s="32"/>
      <c r="D52" s="33"/>
      <c r="E52" s="32"/>
      <c r="F52" s="106"/>
      <c r="G52" s="106"/>
      <c r="H52" s="59"/>
      <c r="I52" s="48"/>
      <c r="J52" s="49"/>
      <c r="K52" s="50"/>
      <c r="L52" s="50"/>
    </row>
    <row r="53" spans="1:14" s="45" customFormat="1" ht="18" customHeight="1" x14ac:dyDescent="0.15">
      <c r="A53" s="46">
        <v>19</v>
      </c>
      <c r="B53" s="31"/>
      <c r="C53" s="32"/>
      <c r="D53" s="33"/>
      <c r="E53" s="32"/>
      <c r="F53" s="106"/>
      <c r="G53" s="106"/>
      <c r="H53" s="59"/>
      <c r="I53" s="48"/>
      <c r="J53" s="49"/>
      <c r="K53" s="50"/>
      <c r="L53" s="50"/>
    </row>
    <row r="54" spans="1:14" s="45" customFormat="1" ht="18" customHeight="1" x14ac:dyDescent="0.15">
      <c r="A54" s="46">
        <v>20</v>
      </c>
      <c r="B54" s="31"/>
      <c r="C54" s="32"/>
      <c r="D54" s="33"/>
      <c r="E54" s="32"/>
      <c r="F54" s="106"/>
      <c r="G54" s="106"/>
      <c r="H54" s="59"/>
      <c r="I54" s="48"/>
      <c r="J54" s="49"/>
      <c r="K54" s="50"/>
      <c r="L54" s="50"/>
    </row>
    <row r="55" spans="1:14" s="47" customFormat="1" ht="18" customHeight="1" x14ac:dyDescent="0.15">
      <c r="A55" s="46">
        <v>21</v>
      </c>
      <c r="B55" s="31"/>
      <c r="C55" s="32"/>
      <c r="D55" s="33"/>
      <c r="E55" s="32"/>
      <c r="F55" s="106"/>
      <c r="G55" s="106"/>
      <c r="H55" s="59"/>
      <c r="I55" s="48"/>
      <c r="J55" s="49"/>
      <c r="K55" s="50"/>
      <c r="L55" s="50"/>
    </row>
    <row r="56" spans="1:14" s="47" customFormat="1" ht="18" customHeight="1" x14ac:dyDescent="0.15">
      <c r="A56" s="46">
        <v>22</v>
      </c>
      <c r="B56" s="31"/>
      <c r="C56" s="32"/>
      <c r="D56" s="33"/>
      <c r="E56" s="32"/>
      <c r="F56" s="106"/>
      <c r="G56" s="106"/>
      <c r="H56" s="59"/>
      <c r="I56" s="48"/>
      <c r="J56" s="49"/>
      <c r="K56" s="50"/>
      <c r="L56" s="50"/>
    </row>
    <row r="57" spans="1:14" s="47" customFormat="1" ht="18" customHeight="1" x14ac:dyDescent="0.15">
      <c r="A57" s="46">
        <v>23</v>
      </c>
      <c r="B57" s="31"/>
      <c r="C57" s="32"/>
      <c r="D57" s="33"/>
      <c r="E57" s="32"/>
      <c r="F57" s="106"/>
      <c r="G57" s="106"/>
      <c r="H57" s="59"/>
      <c r="I57" s="48"/>
      <c r="J57" s="49"/>
      <c r="K57" s="50"/>
      <c r="L57" s="50"/>
    </row>
    <row r="58" spans="1:14" s="47" customFormat="1" ht="18" customHeight="1" x14ac:dyDescent="0.15">
      <c r="A58" s="46">
        <v>24</v>
      </c>
      <c r="B58" s="31"/>
      <c r="C58" s="32"/>
      <c r="D58" s="33"/>
      <c r="E58" s="32"/>
      <c r="F58" s="106"/>
      <c r="G58" s="106"/>
      <c r="H58" s="59"/>
      <c r="I58" s="48"/>
      <c r="J58" s="49"/>
      <c r="K58" s="50"/>
      <c r="L58" s="50"/>
    </row>
    <row r="59" spans="1:14" s="47" customFormat="1" ht="18" customHeight="1" x14ac:dyDescent="0.15">
      <c r="A59" s="46">
        <v>25</v>
      </c>
      <c r="B59" s="31"/>
      <c r="C59" s="32"/>
      <c r="D59" s="33"/>
      <c r="E59" s="32"/>
      <c r="F59" s="106"/>
      <c r="G59" s="106"/>
      <c r="H59" s="59"/>
      <c r="I59" s="48"/>
      <c r="J59" s="49"/>
      <c r="K59" s="50"/>
      <c r="L59" s="50"/>
    </row>
    <row r="60" spans="1:14" s="45" customFormat="1" ht="18" customHeight="1" x14ac:dyDescent="0.15">
      <c r="A60" s="46">
        <v>26</v>
      </c>
      <c r="B60" s="31"/>
      <c r="C60" s="32"/>
      <c r="D60" s="33"/>
      <c r="E60" s="32"/>
      <c r="F60" s="106"/>
      <c r="G60" s="106"/>
      <c r="H60" s="59"/>
      <c r="I60" s="48"/>
      <c r="J60" s="49"/>
      <c r="K60" s="50"/>
      <c r="L60" s="50"/>
      <c r="M60" s="47"/>
      <c r="N60" s="47"/>
    </row>
    <row r="61" spans="1:14" s="45" customFormat="1" ht="18" customHeight="1" x14ac:dyDescent="0.15">
      <c r="A61" s="46">
        <v>27</v>
      </c>
      <c r="B61" s="31"/>
      <c r="C61" s="32"/>
      <c r="D61" s="33"/>
      <c r="E61" s="32"/>
      <c r="F61" s="106"/>
      <c r="G61" s="106"/>
      <c r="H61" s="59"/>
      <c r="I61" s="48"/>
      <c r="J61" s="49"/>
      <c r="K61" s="50"/>
      <c r="L61" s="50"/>
      <c r="M61" s="47"/>
      <c r="N61" s="47"/>
    </row>
    <row r="62" spans="1:14" s="45" customFormat="1" ht="18" customHeight="1" x14ac:dyDescent="0.15">
      <c r="A62" s="46">
        <v>28</v>
      </c>
      <c r="B62" s="31"/>
      <c r="C62" s="32"/>
      <c r="D62" s="33"/>
      <c r="E62" s="32"/>
      <c r="F62" s="106"/>
      <c r="G62" s="106"/>
      <c r="H62" s="59"/>
      <c r="I62" s="48"/>
      <c r="J62" s="49"/>
      <c r="K62" s="50"/>
      <c r="L62" s="50"/>
      <c r="M62" s="47"/>
      <c r="N62" s="47"/>
    </row>
    <row r="63" spans="1:14" s="45" customFormat="1" ht="18" customHeight="1" x14ac:dyDescent="0.15">
      <c r="A63" s="46">
        <v>29</v>
      </c>
      <c r="B63" s="31"/>
      <c r="C63" s="32"/>
      <c r="D63" s="33"/>
      <c r="E63" s="32"/>
      <c r="F63" s="106"/>
      <c r="G63" s="106"/>
      <c r="H63" s="59"/>
      <c r="I63" s="48"/>
      <c r="J63" s="49"/>
      <c r="K63" s="50"/>
      <c r="L63" s="50"/>
      <c r="M63" s="47"/>
      <c r="N63" s="47"/>
    </row>
    <row r="64" spans="1:14" s="45" customFormat="1" ht="18" customHeight="1" x14ac:dyDescent="0.15">
      <c r="A64" s="46">
        <v>30</v>
      </c>
      <c r="B64" s="31"/>
      <c r="C64" s="32"/>
      <c r="D64" s="33"/>
      <c r="E64" s="32"/>
      <c r="F64" s="106"/>
      <c r="G64" s="106"/>
      <c r="H64" s="59"/>
      <c r="I64" s="48"/>
      <c r="J64" s="49"/>
      <c r="K64" s="50"/>
      <c r="L64" s="50"/>
      <c r="M64" s="47"/>
      <c r="N64" s="47"/>
    </row>
    <row r="65" spans="1:14" s="45" customFormat="1" ht="18" customHeight="1" x14ac:dyDescent="0.15">
      <c r="A65" s="46">
        <v>31</v>
      </c>
      <c r="B65" s="31"/>
      <c r="C65" s="32"/>
      <c r="D65" s="33"/>
      <c r="E65" s="32"/>
      <c r="F65" s="106"/>
      <c r="G65" s="106"/>
      <c r="H65" s="59"/>
      <c r="I65" s="48"/>
      <c r="J65" s="49"/>
      <c r="K65" s="50"/>
      <c r="L65" s="50"/>
      <c r="M65" s="47"/>
      <c r="N65" s="47"/>
    </row>
    <row r="66" spans="1:14" s="45" customFormat="1" ht="18" customHeight="1" x14ac:dyDescent="0.15">
      <c r="A66" s="46">
        <v>32</v>
      </c>
      <c r="B66" s="31"/>
      <c r="C66" s="32"/>
      <c r="D66" s="33"/>
      <c r="E66" s="32"/>
      <c r="F66" s="106"/>
      <c r="G66" s="106"/>
      <c r="H66" s="59"/>
      <c r="I66" s="48"/>
      <c r="J66" s="49"/>
      <c r="K66" s="50"/>
      <c r="L66" s="50"/>
      <c r="M66" s="47"/>
      <c r="N66" s="47"/>
    </row>
    <row r="67" spans="1:14" s="45" customFormat="1" ht="18" customHeight="1" x14ac:dyDescent="0.15">
      <c r="A67" s="46">
        <v>33</v>
      </c>
      <c r="B67" s="31"/>
      <c r="C67" s="32"/>
      <c r="D67" s="33"/>
      <c r="E67" s="32"/>
      <c r="F67" s="106"/>
      <c r="G67" s="106"/>
      <c r="H67" s="59"/>
      <c r="I67" s="48"/>
      <c r="J67" s="49"/>
      <c r="K67" s="50"/>
      <c r="L67" s="50"/>
      <c r="M67" s="47"/>
      <c r="N67" s="47"/>
    </row>
    <row r="68" spans="1:14" s="45" customFormat="1" ht="18" customHeight="1" x14ac:dyDescent="0.15">
      <c r="A68" s="46">
        <v>34</v>
      </c>
      <c r="B68" s="31"/>
      <c r="C68" s="32"/>
      <c r="D68" s="33"/>
      <c r="E68" s="32"/>
      <c r="F68" s="106"/>
      <c r="G68" s="106"/>
      <c r="H68" s="59"/>
      <c r="I68" s="48"/>
      <c r="J68" s="49"/>
      <c r="K68" s="50"/>
      <c r="L68" s="50"/>
      <c r="M68" s="47"/>
      <c r="N68" s="47"/>
    </row>
    <row r="69" spans="1:14" s="45" customFormat="1" ht="18" customHeight="1" x14ac:dyDescent="0.15">
      <c r="A69" s="46">
        <v>35</v>
      </c>
      <c r="B69" s="31"/>
      <c r="C69" s="32"/>
      <c r="D69" s="33"/>
      <c r="E69" s="32"/>
      <c r="F69" s="106"/>
      <c r="G69" s="106"/>
      <c r="H69" s="59"/>
      <c r="I69" s="48"/>
      <c r="J69" s="49"/>
      <c r="K69" s="50"/>
      <c r="L69" s="50"/>
      <c r="M69" s="47"/>
      <c r="N69" s="47"/>
    </row>
    <row r="70" spans="1:14" s="45" customFormat="1" ht="18" customHeight="1" x14ac:dyDescent="0.15">
      <c r="A70" s="46">
        <v>36</v>
      </c>
      <c r="B70" s="31"/>
      <c r="C70" s="32"/>
      <c r="D70" s="33"/>
      <c r="E70" s="32"/>
      <c r="F70" s="106"/>
      <c r="G70" s="106"/>
      <c r="H70" s="59"/>
      <c r="I70" s="48"/>
      <c r="J70" s="49"/>
      <c r="K70" s="50"/>
      <c r="L70" s="50"/>
      <c r="M70" s="47"/>
      <c r="N70" s="47"/>
    </row>
    <row r="71" spans="1:14" s="45" customFormat="1" ht="18" customHeight="1" x14ac:dyDescent="0.15">
      <c r="A71" s="46">
        <v>37</v>
      </c>
      <c r="B71" s="31"/>
      <c r="C71" s="32"/>
      <c r="D71" s="33"/>
      <c r="E71" s="32"/>
      <c r="F71" s="106"/>
      <c r="G71" s="106"/>
      <c r="H71" s="59"/>
      <c r="I71" s="48"/>
      <c r="J71" s="49"/>
      <c r="K71" s="50"/>
      <c r="L71" s="50"/>
      <c r="M71" s="47"/>
      <c r="N71" s="47"/>
    </row>
    <row r="72" spans="1:14" s="45" customFormat="1" ht="18" customHeight="1" x14ac:dyDescent="0.15">
      <c r="A72" s="46">
        <v>38</v>
      </c>
      <c r="B72" s="31"/>
      <c r="C72" s="32"/>
      <c r="D72" s="33"/>
      <c r="E72" s="32"/>
      <c r="F72" s="106"/>
      <c r="G72" s="106"/>
      <c r="H72" s="59"/>
      <c r="I72" s="48"/>
      <c r="J72" s="49"/>
      <c r="K72" s="50"/>
      <c r="L72" s="50"/>
      <c r="M72" s="47"/>
      <c r="N72" s="47"/>
    </row>
    <row r="73" spans="1:14" s="45" customFormat="1" ht="18" customHeight="1" x14ac:dyDescent="0.15">
      <c r="A73" s="46">
        <v>39</v>
      </c>
      <c r="B73" s="31"/>
      <c r="C73" s="32"/>
      <c r="D73" s="33"/>
      <c r="E73" s="32"/>
      <c r="F73" s="106"/>
      <c r="G73" s="106"/>
      <c r="H73" s="59"/>
      <c r="I73" s="48"/>
      <c r="J73" s="49"/>
      <c r="K73" s="50"/>
      <c r="L73" s="50"/>
      <c r="M73" s="47"/>
      <c r="N73" s="47"/>
    </row>
    <row r="74" spans="1:14" s="45" customFormat="1" ht="18" customHeight="1" x14ac:dyDescent="0.15">
      <c r="A74" s="46">
        <v>40</v>
      </c>
      <c r="B74" s="31"/>
      <c r="C74" s="32"/>
      <c r="D74" s="33"/>
      <c r="E74" s="32"/>
      <c r="F74" s="106"/>
      <c r="G74" s="106"/>
      <c r="H74" s="59"/>
      <c r="I74" s="48"/>
      <c r="J74" s="49"/>
      <c r="K74" s="50"/>
      <c r="L74" s="50"/>
      <c r="M74" s="47"/>
      <c r="N74" s="47"/>
    </row>
    <row r="75" spans="1:14" s="45" customFormat="1" ht="18" customHeight="1" x14ac:dyDescent="0.15">
      <c r="A75" s="46">
        <v>41</v>
      </c>
      <c r="B75" s="31"/>
      <c r="C75" s="32"/>
      <c r="D75" s="33"/>
      <c r="E75" s="32"/>
      <c r="F75" s="106"/>
      <c r="G75" s="106"/>
      <c r="H75" s="59"/>
      <c r="I75" s="48"/>
      <c r="J75" s="49"/>
      <c r="K75" s="50"/>
      <c r="L75" s="50"/>
      <c r="M75" s="47"/>
      <c r="N75" s="47"/>
    </row>
    <row r="76" spans="1:14" s="45" customFormat="1" ht="18" customHeight="1" x14ac:dyDescent="0.15">
      <c r="A76" s="46">
        <v>42</v>
      </c>
      <c r="B76" s="31"/>
      <c r="C76" s="32"/>
      <c r="D76" s="33"/>
      <c r="E76" s="32"/>
      <c r="F76" s="106"/>
      <c r="G76" s="106"/>
      <c r="H76" s="59"/>
      <c r="I76" s="48"/>
      <c r="J76" s="49"/>
      <c r="K76" s="50"/>
      <c r="L76" s="50"/>
      <c r="M76" s="47"/>
      <c r="N76" s="47"/>
    </row>
    <row r="77" spans="1:14" s="45" customFormat="1" ht="18" customHeight="1" x14ac:dyDescent="0.15">
      <c r="A77" s="46">
        <v>43</v>
      </c>
      <c r="B77" s="31"/>
      <c r="C77" s="32"/>
      <c r="D77" s="33"/>
      <c r="E77" s="32"/>
      <c r="F77" s="106"/>
      <c r="G77" s="106"/>
      <c r="H77" s="59"/>
      <c r="I77" s="48"/>
      <c r="J77" s="49"/>
      <c r="K77" s="50"/>
      <c r="L77" s="50"/>
      <c r="M77" s="47"/>
      <c r="N77" s="47"/>
    </row>
    <row r="78" spans="1:14" s="45" customFormat="1" ht="18" customHeight="1" x14ac:dyDescent="0.15">
      <c r="A78" s="46">
        <v>44</v>
      </c>
      <c r="B78" s="31"/>
      <c r="C78" s="32"/>
      <c r="D78" s="33"/>
      <c r="E78" s="32"/>
      <c r="F78" s="106"/>
      <c r="G78" s="106"/>
      <c r="H78" s="59"/>
      <c r="I78" s="48"/>
      <c r="J78" s="49"/>
      <c r="K78" s="50"/>
      <c r="L78" s="50"/>
      <c r="M78" s="47"/>
      <c r="N78" s="47"/>
    </row>
    <row r="79" spans="1:14" s="45" customFormat="1" ht="18" customHeight="1" x14ac:dyDescent="0.15">
      <c r="A79" s="46">
        <v>45</v>
      </c>
      <c r="B79" s="31"/>
      <c r="C79" s="32"/>
      <c r="D79" s="33"/>
      <c r="E79" s="32"/>
      <c r="F79" s="106"/>
      <c r="G79" s="106"/>
      <c r="H79" s="59"/>
      <c r="I79" s="48"/>
      <c r="J79" s="49"/>
      <c r="K79" s="50"/>
      <c r="L79" s="50"/>
      <c r="M79" s="47"/>
      <c r="N79" s="47"/>
    </row>
    <row r="80" spans="1:14" s="45" customFormat="1" ht="18" customHeight="1" x14ac:dyDescent="0.15">
      <c r="A80" s="46">
        <v>46</v>
      </c>
      <c r="B80" s="31"/>
      <c r="C80" s="32"/>
      <c r="D80" s="33"/>
      <c r="E80" s="32"/>
      <c r="F80" s="106"/>
      <c r="G80" s="106"/>
      <c r="H80" s="59"/>
      <c r="I80" s="48"/>
      <c r="J80" s="49"/>
      <c r="K80" s="50"/>
      <c r="L80" s="50"/>
      <c r="M80" s="47"/>
      <c r="N80" s="47"/>
    </row>
    <row r="81" spans="1:14" s="45" customFormat="1" ht="18" customHeight="1" x14ac:dyDescent="0.15">
      <c r="A81" s="46">
        <v>47</v>
      </c>
      <c r="B81" s="31"/>
      <c r="C81" s="32"/>
      <c r="D81" s="33"/>
      <c r="E81" s="32"/>
      <c r="F81" s="106"/>
      <c r="G81" s="106"/>
      <c r="H81" s="59"/>
      <c r="I81" s="48"/>
      <c r="J81" s="49"/>
      <c r="K81" s="50"/>
      <c r="L81" s="50"/>
      <c r="M81" s="47"/>
      <c r="N81" s="47"/>
    </row>
    <row r="82" spans="1:14" s="45" customFormat="1" ht="18" customHeight="1" x14ac:dyDescent="0.15">
      <c r="A82" s="46">
        <v>48</v>
      </c>
      <c r="B82" s="31"/>
      <c r="C82" s="32"/>
      <c r="D82" s="33"/>
      <c r="E82" s="32"/>
      <c r="F82" s="106"/>
      <c r="G82" s="106"/>
      <c r="H82" s="59"/>
      <c r="I82" s="48"/>
      <c r="J82" s="49"/>
      <c r="K82" s="50"/>
      <c r="L82" s="50"/>
      <c r="M82" s="47"/>
      <c r="N82" s="47"/>
    </row>
    <row r="83" spans="1:14" s="45" customFormat="1" ht="18" customHeight="1" x14ac:dyDescent="0.15">
      <c r="A83" s="46">
        <v>49</v>
      </c>
      <c r="B83" s="31"/>
      <c r="C83" s="32"/>
      <c r="D83" s="33"/>
      <c r="E83" s="32"/>
      <c r="F83" s="106"/>
      <c r="G83" s="106"/>
      <c r="H83" s="59"/>
      <c r="I83" s="48"/>
      <c r="J83" s="49"/>
      <c r="K83" s="50"/>
      <c r="L83" s="50"/>
      <c r="M83" s="47"/>
      <c r="N83" s="47"/>
    </row>
    <row r="84" spans="1:14" s="45" customFormat="1" ht="18" customHeight="1" x14ac:dyDescent="0.15">
      <c r="A84" s="46">
        <v>50</v>
      </c>
      <c r="B84" s="31"/>
      <c r="C84" s="32"/>
      <c r="D84" s="33"/>
      <c r="E84" s="32"/>
      <c r="F84" s="106"/>
      <c r="G84" s="106"/>
      <c r="H84" s="59"/>
      <c r="I84" s="48"/>
      <c r="J84" s="49"/>
      <c r="K84" s="50"/>
      <c r="L84" s="50"/>
      <c r="M84" s="47"/>
      <c r="N84" s="47"/>
    </row>
    <row r="85" spans="1:14" s="45" customFormat="1" ht="18" customHeight="1" x14ac:dyDescent="0.15">
      <c r="A85" s="46">
        <v>51</v>
      </c>
      <c r="B85" s="31"/>
      <c r="C85" s="32"/>
      <c r="D85" s="33"/>
      <c r="E85" s="32"/>
      <c r="F85" s="106"/>
      <c r="G85" s="106"/>
      <c r="H85" s="59"/>
      <c r="I85" s="48"/>
      <c r="J85" s="49"/>
      <c r="K85" s="50"/>
      <c r="L85" s="50"/>
      <c r="M85" s="47"/>
      <c r="N85" s="47"/>
    </row>
    <row r="86" spans="1:14" s="45" customFormat="1" ht="18" customHeight="1" x14ac:dyDescent="0.15">
      <c r="A86" s="46">
        <v>52</v>
      </c>
      <c r="B86" s="31"/>
      <c r="C86" s="32"/>
      <c r="D86" s="33"/>
      <c r="E86" s="32"/>
      <c r="F86" s="106"/>
      <c r="G86" s="106"/>
      <c r="H86" s="59"/>
      <c r="I86" s="48"/>
      <c r="J86" s="49"/>
      <c r="K86" s="50"/>
      <c r="L86" s="50"/>
      <c r="M86" s="47"/>
      <c r="N86" s="47"/>
    </row>
    <row r="87" spans="1:14" s="45" customFormat="1" ht="18" customHeight="1" x14ac:dyDescent="0.15">
      <c r="A87" s="46">
        <v>53</v>
      </c>
      <c r="B87" s="31"/>
      <c r="C87" s="32"/>
      <c r="D87" s="33"/>
      <c r="E87" s="32"/>
      <c r="F87" s="106"/>
      <c r="G87" s="106"/>
      <c r="H87" s="59"/>
      <c r="I87" s="48"/>
      <c r="J87" s="49"/>
      <c r="K87" s="50"/>
      <c r="L87" s="50"/>
      <c r="M87" s="47"/>
      <c r="N87" s="47"/>
    </row>
    <row r="88" spans="1:14" s="45" customFormat="1" ht="18" customHeight="1" x14ac:dyDescent="0.15">
      <c r="A88" s="46">
        <v>54</v>
      </c>
      <c r="B88" s="31"/>
      <c r="C88" s="32"/>
      <c r="D88" s="33"/>
      <c r="E88" s="32"/>
      <c r="F88" s="106"/>
      <c r="G88" s="106"/>
      <c r="H88" s="59"/>
      <c r="I88" s="48"/>
      <c r="J88" s="49"/>
      <c r="K88" s="50"/>
      <c r="L88" s="50"/>
      <c r="M88" s="47"/>
      <c r="N88" s="47"/>
    </row>
    <row r="89" spans="1:14" s="45" customFormat="1" ht="18" customHeight="1" x14ac:dyDescent="0.15">
      <c r="A89" s="46">
        <v>55</v>
      </c>
      <c r="B89" s="31"/>
      <c r="C89" s="32"/>
      <c r="D89" s="33"/>
      <c r="E89" s="32"/>
      <c r="F89" s="106"/>
      <c r="G89" s="106"/>
      <c r="H89" s="59"/>
      <c r="I89" s="48"/>
      <c r="J89" s="49"/>
      <c r="K89" s="50"/>
      <c r="L89" s="50"/>
      <c r="M89" s="47"/>
      <c r="N89" s="47"/>
    </row>
    <row r="90" spans="1:14" s="45" customFormat="1" ht="18" customHeight="1" x14ac:dyDescent="0.15">
      <c r="A90" s="46">
        <v>56</v>
      </c>
      <c r="B90" s="31"/>
      <c r="C90" s="32"/>
      <c r="D90" s="33"/>
      <c r="E90" s="32"/>
      <c r="F90" s="106"/>
      <c r="G90" s="106"/>
      <c r="H90" s="59"/>
      <c r="I90" s="48"/>
      <c r="J90" s="49"/>
      <c r="K90" s="50"/>
      <c r="L90" s="50"/>
    </row>
    <row r="91" spans="1:14" s="45" customFormat="1" ht="18" customHeight="1" x14ac:dyDescent="0.15">
      <c r="A91" s="46">
        <v>57</v>
      </c>
      <c r="B91" s="31"/>
      <c r="C91" s="32"/>
      <c r="D91" s="33"/>
      <c r="E91" s="32"/>
      <c r="F91" s="106"/>
      <c r="G91" s="106"/>
      <c r="H91" s="59"/>
      <c r="I91" s="48"/>
      <c r="J91" s="49"/>
      <c r="K91" s="50"/>
      <c r="L91" s="50"/>
    </row>
    <row r="92" spans="1:14" s="45" customFormat="1" ht="18" customHeight="1" x14ac:dyDescent="0.15">
      <c r="A92" s="46">
        <v>58</v>
      </c>
      <c r="B92" s="31"/>
      <c r="C92" s="32"/>
      <c r="D92" s="33"/>
      <c r="E92" s="32"/>
      <c r="F92" s="106"/>
      <c r="G92" s="106"/>
      <c r="H92" s="59"/>
      <c r="I92" s="48"/>
      <c r="J92" s="49"/>
      <c r="K92" s="50"/>
      <c r="L92" s="50"/>
    </row>
    <row r="93" spans="1:14" s="45" customFormat="1" ht="18" customHeight="1" x14ac:dyDescent="0.15">
      <c r="A93" s="46">
        <v>59</v>
      </c>
      <c r="B93" s="31"/>
      <c r="C93" s="32"/>
      <c r="D93" s="33"/>
      <c r="E93" s="32"/>
      <c r="F93" s="106"/>
      <c r="G93" s="106"/>
      <c r="H93" s="59"/>
      <c r="I93" s="48"/>
      <c r="J93" s="49"/>
      <c r="K93" s="50"/>
      <c r="L93" s="50"/>
    </row>
    <row r="94" spans="1:14" s="45" customFormat="1" ht="18" customHeight="1" x14ac:dyDescent="0.15">
      <c r="A94" s="46">
        <v>60</v>
      </c>
      <c r="B94" s="31"/>
      <c r="C94" s="32"/>
      <c r="D94" s="33"/>
      <c r="E94" s="32"/>
      <c r="F94" s="106"/>
      <c r="G94" s="106"/>
      <c r="H94" s="59"/>
      <c r="I94" s="48"/>
      <c r="J94" s="49"/>
      <c r="K94" s="50"/>
      <c r="L94" s="50"/>
    </row>
    <row r="95" spans="1:14" s="45" customFormat="1" ht="18" customHeight="1" x14ac:dyDescent="0.15">
      <c r="A95" s="46">
        <v>61</v>
      </c>
      <c r="B95" s="31"/>
      <c r="C95" s="32"/>
      <c r="D95" s="33"/>
      <c r="E95" s="32"/>
      <c r="F95" s="106"/>
      <c r="G95" s="106"/>
      <c r="H95" s="59"/>
      <c r="I95" s="48"/>
      <c r="J95" s="49"/>
      <c r="K95" s="50"/>
      <c r="L95" s="50"/>
    </row>
    <row r="96" spans="1:14" s="45" customFormat="1" ht="18" customHeight="1" x14ac:dyDescent="0.15">
      <c r="A96" s="46">
        <v>62</v>
      </c>
      <c r="B96" s="31"/>
      <c r="C96" s="32"/>
      <c r="D96" s="33"/>
      <c r="E96" s="32"/>
      <c r="F96" s="106"/>
      <c r="G96" s="106"/>
      <c r="H96" s="59"/>
      <c r="I96" s="48"/>
      <c r="J96" s="49"/>
      <c r="K96" s="50"/>
      <c r="L96" s="50"/>
    </row>
    <row r="97" spans="1:12" s="45" customFormat="1" ht="18" customHeight="1" x14ac:dyDescent="0.15">
      <c r="A97" s="46">
        <v>63</v>
      </c>
      <c r="B97" s="31"/>
      <c r="C97" s="32"/>
      <c r="D97" s="33"/>
      <c r="E97" s="32"/>
      <c r="F97" s="106"/>
      <c r="G97" s="106"/>
      <c r="H97" s="59"/>
      <c r="I97" s="48"/>
      <c r="J97" s="49"/>
      <c r="K97" s="50"/>
      <c r="L97" s="50"/>
    </row>
    <row r="98" spans="1:12" s="45" customFormat="1" ht="18" customHeight="1" x14ac:dyDescent="0.15">
      <c r="A98" s="46">
        <v>64</v>
      </c>
      <c r="B98" s="31"/>
      <c r="C98" s="32"/>
      <c r="D98" s="33"/>
      <c r="E98" s="32"/>
      <c r="F98" s="106"/>
      <c r="G98" s="106"/>
      <c r="H98" s="59"/>
      <c r="I98" s="48"/>
      <c r="J98" s="49"/>
      <c r="K98" s="50"/>
      <c r="L98" s="50"/>
    </row>
    <row r="99" spans="1:12" s="45" customFormat="1" ht="18" customHeight="1" x14ac:dyDescent="0.15">
      <c r="A99" s="46">
        <v>65</v>
      </c>
      <c r="B99" s="31"/>
      <c r="C99" s="32"/>
      <c r="D99" s="33"/>
      <c r="E99" s="32"/>
      <c r="F99" s="106"/>
      <c r="G99" s="106"/>
      <c r="H99" s="59"/>
      <c r="I99" s="48"/>
      <c r="J99" s="49"/>
      <c r="K99" s="50"/>
      <c r="L99" s="50"/>
    </row>
    <row r="100" spans="1:12" s="45" customFormat="1" ht="18" customHeight="1" x14ac:dyDescent="0.15">
      <c r="A100" s="46">
        <v>66</v>
      </c>
      <c r="B100" s="31"/>
      <c r="C100" s="32"/>
      <c r="D100" s="33"/>
      <c r="E100" s="32"/>
      <c r="F100" s="106"/>
      <c r="G100" s="106"/>
      <c r="H100" s="59"/>
      <c r="I100" s="48"/>
      <c r="J100" s="49"/>
      <c r="K100" s="50"/>
      <c r="L100" s="50"/>
    </row>
    <row r="101" spans="1:12" s="45" customFormat="1" ht="18" customHeight="1" x14ac:dyDescent="0.15">
      <c r="A101" s="46">
        <v>67</v>
      </c>
      <c r="B101" s="31"/>
      <c r="C101" s="32"/>
      <c r="D101" s="33"/>
      <c r="E101" s="32"/>
      <c r="F101" s="106"/>
      <c r="G101" s="106"/>
      <c r="H101" s="59"/>
      <c r="I101" s="48"/>
      <c r="J101" s="49"/>
      <c r="K101" s="50"/>
      <c r="L101" s="50"/>
    </row>
    <row r="102" spans="1:12" s="45" customFormat="1" ht="18" customHeight="1" x14ac:dyDescent="0.15">
      <c r="A102" s="46">
        <v>68</v>
      </c>
      <c r="B102" s="31"/>
      <c r="C102" s="32"/>
      <c r="D102" s="33"/>
      <c r="E102" s="32"/>
      <c r="F102" s="106"/>
      <c r="G102" s="106"/>
      <c r="H102" s="59"/>
      <c r="I102" s="48"/>
      <c r="J102" s="49"/>
      <c r="K102" s="50"/>
      <c r="L102" s="50"/>
    </row>
    <row r="103" spans="1:12" s="45" customFormat="1" ht="18" customHeight="1" x14ac:dyDescent="0.15">
      <c r="A103" s="46">
        <v>69</v>
      </c>
      <c r="B103" s="31"/>
      <c r="C103" s="32"/>
      <c r="D103" s="33"/>
      <c r="E103" s="32"/>
      <c r="F103" s="106"/>
      <c r="G103" s="106"/>
      <c r="H103" s="59"/>
      <c r="I103" s="48"/>
      <c r="J103" s="49"/>
      <c r="K103" s="50"/>
      <c r="L103" s="50"/>
    </row>
    <row r="104" spans="1:12" s="45" customFormat="1" ht="18" customHeight="1" x14ac:dyDescent="0.15">
      <c r="A104" s="46">
        <v>70</v>
      </c>
      <c r="B104" s="31"/>
      <c r="C104" s="32"/>
      <c r="D104" s="33"/>
      <c r="E104" s="32"/>
      <c r="F104" s="106"/>
      <c r="G104" s="106"/>
      <c r="H104" s="59"/>
      <c r="I104" s="48"/>
      <c r="J104" s="49"/>
      <c r="K104" s="50"/>
      <c r="L104" s="50"/>
    </row>
    <row r="105" spans="1:12" s="45" customFormat="1" ht="18" customHeight="1" x14ac:dyDescent="0.15">
      <c r="A105" s="46">
        <v>71</v>
      </c>
      <c r="B105" s="31"/>
      <c r="C105" s="32"/>
      <c r="D105" s="33"/>
      <c r="E105" s="32"/>
      <c r="F105" s="106"/>
      <c r="G105" s="106"/>
      <c r="H105" s="59"/>
      <c r="I105" s="48"/>
      <c r="J105" s="49"/>
      <c r="K105" s="50"/>
      <c r="L105" s="50"/>
    </row>
    <row r="106" spans="1:12" s="45" customFormat="1" ht="18" customHeight="1" x14ac:dyDescent="0.15">
      <c r="A106" s="46">
        <v>72</v>
      </c>
      <c r="B106" s="31"/>
      <c r="C106" s="32"/>
      <c r="D106" s="33"/>
      <c r="E106" s="32"/>
      <c r="F106" s="106"/>
      <c r="G106" s="106"/>
      <c r="H106" s="59"/>
      <c r="I106" s="48"/>
      <c r="J106" s="49"/>
      <c r="K106" s="50"/>
      <c r="L106" s="50"/>
    </row>
    <row r="107" spans="1:12" s="45" customFormat="1" ht="18" customHeight="1" x14ac:dyDescent="0.15">
      <c r="A107" s="46">
        <v>73</v>
      </c>
      <c r="B107" s="31"/>
      <c r="C107" s="32"/>
      <c r="D107" s="33"/>
      <c r="E107" s="32"/>
      <c r="F107" s="106"/>
      <c r="G107" s="106"/>
      <c r="H107" s="59"/>
      <c r="I107" s="48"/>
      <c r="J107" s="49"/>
      <c r="K107" s="50"/>
      <c r="L107" s="50"/>
    </row>
    <row r="108" spans="1:12" s="45" customFormat="1" ht="18" customHeight="1" x14ac:dyDescent="0.15">
      <c r="A108" s="46">
        <v>74</v>
      </c>
      <c r="B108" s="31"/>
      <c r="C108" s="32"/>
      <c r="D108" s="33"/>
      <c r="E108" s="32"/>
      <c r="F108" s="106"/>
      <c r="G108" s="106"/>
      <c r="H108" s="59"/>
      <c r="I108" s="48"/>
      <c r="J108" s="49"/>
      <c r="K108" s="50"/>
      <c r="L108" s="50"/>
    </row>
    <row r="109" spans="1:12" s="45" customFormat="1" ht="18" customHeight="1" x14ac:dyDescent="0.15">
      <c r="A109" s="46">
        <v>75</v>
      </c>
      <c r="B109" s="31"/>
      <c r="C109" s="32"/>
      <c r="D109" s="33"/>
      <c r="E109" s="32"/>
      <c r="F109" s="106"/>
      <c r="G109" s="106"/>
      <c r="H109" s="59"/>
      <c r="I109" s="48"/>
      <c r="J109" s="49"/>
      <c r="K109" s="50"/>
      <c r="L109" s="50"/>
    </row>
    <row r="110" spans="1:12" s="45" customFormat="1" ht="18" customHeight="1" x14ac:dyDescent="0.15">
      <c r="A110" s="46">
        <v>76</v>
      </c>
      <c r="B110" s="31"/>
      <c r="C110" s="32"/>
      <c r="D110" s="33"/>
      <c r="E110" s="32"/>
      <c r="F110" s="106"/>
      <c r="G110" s="106"/>
      <c r="H110" s="59"/>
      <c r="I110" s="48"/>
      <c r="J110" s="49"/>
      <c r="K110" s="50"/>
      <c r="L110" s="50"/>
    </row>
    <row r="111" spans="1:12" s="45" customFormat="1" ht="18" customHeight="1" x14ac:dyDescent="0.15">
      <c r="A111" s="46">
        <v>77</v>
      </c>
      <c r="B111" s="31"/>
      <c r="C111" s="32"/>
      <c r="D111" s="33"/>
      <c r="E111" s="32"/>
      <c r="F111" s="106"/>
      <c r="G111" s="106"/>
      <c r="H111" s="59"/>
      <c r="I111" s="48"/>
      <c r="J111" s="49"/>
      <c r="K111" s="50"/>
      <c r="L111" s="50"/>
    </row>
    <row r="112" spans="1:12" s="45" customFormat="1" ht="18" customHeight="1" x14ac:dyDescent="0.15">
      <c r="A112" s="46">
        <v>78</v>
      </c>
      <c r="B112" s="31"/>
      <c r="C112" s="32"/>
      <c r="D112" s="33"/>
      <c r="E112" s="32"/>
      <c r="F112" s="106"/>
      <c r="G112" s="106"/>
      <c r="H112" s="59"/>
      <c r="I112" s="48"/>
      <c r="J112" s="49"/>
      <c r="K112" s="50"/>
      <c r="L112" s="50"/>
    </row>
    <row r="113" spans="1:12" s="45" customFormat="1" ht="18" customHeight="1" x14ac:dyDescent="0.15">
      <c r="A113" s="46">
        <v>79</v>
      </c>
      <c r="B113" s="31"/>
      <c r="C113" s="32"/>
      <c r="D113" s="33"/>
      <c r="E113" s="32"/>
      <c r="F113" s="106"/>
      <c r="G113" s="106"/>
      <c r="H113" s="59"/>
      <c r="I113" s="48"/>
      <c r="J113" s="49"/>
      <c r="K113" s="50"/>
      <c r="L113" s="50"/>
    </row>
    <row r="114" spans="1:12" s="45" customFormat="1" ht="18" customHeight="1" x14ac:dyDescent="0.15">
      <c r="A114" s="46">
        <v>80</v>
      </c>
      <c r="B114" s="31"/>
      <c r="C114" s="32"/>
      <c r="D114" s="33"/>
      <c r="E114" s="32"/>
      <c r="F114" s="106"/>
      <c r="G114" s="106"/>
      <c r="H114" s="59"/>
      <c r="I114" s="48"/>
      <c r="J114" s="49"/>
      <c r="K114" s="50"/>
      <c r="L114" s="50"/>
    </row>
    <row r="115" spans="1:12" s="45" customFormat="1" ht="18" customHeight="1" x14ac:dyDescent="0.15">
      <c r="A115" s="46">
        <v>81</v>
      </c>
      <c r="B115" s="31"/>
      <c r="C115" s="32"/>
      <c r="D115" s="33"/>
      <c r="E115" s="32"/>
      <c r="F115" s="106"/>
      <c r="G115" s="106"/>
      <c r="H115" s="59"/>
      <c r="I115" s="48"/>
      <c r="J115" s="49"/>
      <c r="K115" s="50"/>
      <c r="L115" s="50"/>
    </row>
    <row r="116" spans="1:12" s="45" customFormat="1" ht="18" customHeight="1" x14ac:dyDescent="0.15">
      <c r="A116" s="46">
        <v>82</v>
      </c>
      <c r="B116" s="31"/>
      <c r="C116" s="32"/>
      <c r="D116" s="33"/>
      <c r="E116" s="32"/>
      <c r="F116" s="106"/>
      <c r="G116" s="106"/>
      <c r="H116" s="59"/>
      <c r="I116" s="48"/>
      <c r="J116" s="49"/>
      <c r="K116" s="50"/>
      <c r="L116" s="50"/>
    </row>
    <row r="117" spans="1:12" s="45" customFormat="1" ht="18" customHeight="1" x14ac:dyDescent="0.15">
      <c r="A117" s="46">
        <v>83</v>
      </c>
      <c r="B117" s="31"/>
      <c r="C117" s="32"/>
      <c r="D117" s="33"/>
      <c r="E117" s="32"/>
      <c r="F117" s="106"/>
      <c r="G117" s="106"/>
      <c r="H117" s="59"/>
      <c r="I117" s="48"/>
      <c r="J117" s="49"/>
      <c r="K117" s="50"/>
      <c r="L117" s="50"/>
    </row>
    <row r="118" spans="1:12" s="45" customFormat="1" ht="18" customHeight="1" x14ac:dyDescent="0.15">
      <c r="A118" s="46">
        <v>84</v>
      </c>
      <c r="B118" s="31"/>
      <c r="C118" s="32"/>
      <c r="D118" s="33"/>
      <c r="E118" s="32"/>
      <c r="F118" s="106"/>
      <c r="G118" s="106"/>
      <c r="H118" s="59"/>
      <c r="I118" s="48"/>
      <c r="J118" s="49"/>
      <c r="K118" s="50"/>
      <c r="L118" s="50"/>
    </row>
    <row r="119" spans="1:12" s="45" customFormat="1" ht="18" customHeight="1" x14ac:dyDescent="0.15">
      <c r="A119" s="46">
        <v>85</v>
      </c>
      <c r="B119" s="31"/>
      <c r="C119" s="32"/>
      <c r="D119" s="33"/>
      <c r="E119" s="32"/>
      <c r="F119" s="106"/>
      <c r="G119" s="106"/>
      <c r="H119" s="59"/>
      <c r="I119" s="48"/>
      <c r="J119" s="49"/>
      <c r="K119" s="50"/>
      <c r="L119" s="50"/>
    </row>
    <row r="120" spans="1:12" s="45" customFormat="1" ht="18" customHeight="1" x14ac:dyDescent="0.15">
      <c r="A120" s="46">
        <v>86</v>
      </c>
      <c r="B120" s="31"/>
      <c r="C120" s="32"/>
      <c r="D120" s="33"/>
      <c r="E120" s="32"/>
      <c r="F120" s="106"/>
      <c r="G120" s="106"/>
      <c r="H120" s="59"/>
      <c r="I120" s="48"/>
      <c r="J120" s="49"/>
      <c r="K120" s="50"/>
      <c r="L120" s="50"/>
    </row>
    <row r="121" spans="1:12" s="45" customFormat="1" ht="18" customHeight="1" x14ac:dyDescent="0.15">
      <c r="A121" s="46">
        <v>87</v>
      </c>
      <c r="B121" s="31"/>
      <c r="C121" s="32"/>
      <c r="D121" s="33"/>
      <c r="E121" s="32"/>
      <c r="F121" s="106"/>
      <c r="G121" s="106"/>
      <c r="H121" s="59"/>
      <c r="I121" s="48"/>
      <c r="J121" s="49"/>
      <c r="K121" s="50"/>
      <c r="L121" s="50"/>
    </row>
    <row r="122" spans="1:12" s="45" customFormat="1" ht="18" customHeight="1" x14ac:dyDescent="0.15">
      <c r="A122" s="46">
        <v>88</v>
      </c>
      <c r="B122" s="31"/>
      <c r="C122" s="32"/>
      <c r="D122" s="33"/>
      <c r="E122" s="32"/>
      <c r="F122" s="106"/>
      <c r="G122" s="106"/>
      <c r="H122" s="59"/>
      <c r="I122" s="48"/>
      <c r="J122" s="49"/>
      <c r="K122" s="50"/>
      <c r="L122" s="50"/>
    </row>
    <row r="123" spans="1:12" s="45" customFormat="1" ht="18" customHeight="1" x14ac:dyDescent="0.15">
      <c r="A123" s="46">
        <v>89</v>
      </c>
      <c r="B123" s="31"/>
      <c r="C123" s="32"/>
      <c r="D123" s="33"/>
      <c r="E123" s="32"/>
      <c r="F123" s="106"/>
      <c r="G123" s="106"/>
      <c r="H123" s="59"/>
      <c r="I123" s="48"/>
      <c r="J123" s="49"/>
      <c r="K123" s="50"/>
      <c r="L123" s="50"/>
    </row>
    <row r="124" spans="1:12" s="45" customFormat="1" ht="18" customHeight="1" x14ac:dyDescent="0.15">
      <c r="A124" s="46">
        <v>90</v>
      </c>
      <c r="B124" s="31"/>
      <c r="C124" s="32"/>
      <c r="D124" s="33"/>
      <c r="E124" s="32"/>
      <c r="F124" s="106"/>
      <c r="G124" s="106"/>
      <c r="H124" s="59"/>
      <c r="I124" s="48"/>
      <c r="J124" s="49"/>
      <c r="K124" s="50"/>
      <c r="L124" s="50"/>
    </row>
    <row r="125" spans="1:12" s="45" customFormat="1" ht="18" customHeight="1" x14ac:dyDescent="0.15">
      <c r="A125" s="46">
        <v>91</v>
      </c>
      <c r="B125" s="31"/>
      <c r="C125" s="32"/>
      <c r="D125" s="33"/>
      <c r="E125" s="32"/>
      <c r="F125" s="106"/>
      <c r="G125" s="106"/>
      <c r="H125" s="59"/>
      <c r="I125" s="48"/>
      <c r="J125" s="49"/>
      <c r="K125" s="50"/>
      <c r="L125" s="50"/>
    </row>
    <row r="126" spans="1:12" s="45" customFormat="1" ht="18" customHeight="1" x14ac:dyDescent="0.15">
      <c r="A126" s="46">
        <v>92</v>
      </c>
      <c r="B126" s="31"/>
      <c r="C126" s="32"/>
      <c r="D126" s="33"/>
      <c r="E126" s="32"/>
      <c r="F126" s="106"/>
      <c r="G126" s="106"/>
      <c r="H126" s="59"/>
      <c r="I126" s="48"/>
      <c r="J126" s="49"/>
      <c r="K126" s="50"/>
      <c r="L126" s="50"/>
    </row>
    <row r="127" spans="1:12" s="45" customFormat="1" ht="18" customHeight="1" x14ac:dyDescent="0.15">
      <c r="A127" s="46">
        <v>93</v>
      </c>
      <c r="B127" s="31"/>
      <c r="C127" s="32"/>
      <c r="D127" s="33"/>
      <c r="E127" s="32"/>
      <c r="F127" s="106"/>
      <c r="G127" s="106"/>
      <c r="H127" s="59"/>
      <c r="I127" s="48"/>
      <c r="J127" s="49"/>
      <c r="K127" s="50"/>
      <c r="L127" s="50"/>
    </row>
    <row r="128" spans="1:12" s="45" customFormat="1" ht="18" customHeight="1" x14ac:dyDescent="0.15">
      <c r="A128" s="46">
        <v>94</v>
      </c>
      <c r="B128" s="31"/>
      <c r="C128" s="32"/>
      <c r="D128" s="33"/>
      <c r="E128" s="32"/>
      <c r="F128" s="106"/>
      <c r="G128" s="106"/>
      <c r="H128" s="59"/>
      <c r="I128" s="48"/>
      <c r="J128" s="49"/>
      <c r="K128" s="50"/>
      <c r="L128" s="50"/>
    </row>
    <row r="129" spans="1:12" s="45" customFormat="1" ht="18" customHeight="1" x14ac:dyDescent="0.15">
      <c r="A129" s="46">
        <v>95</v>
      </c>
      <c r="B129" s="31"/>
      <c r="C129" s="32"/>
      <c r="D129" s="33"/>
      <c r="E129" s="32"/>
      <c r="F129" s="106"/>
      <c r="G129" s="106"/>
      <c r="H129" s="59"/>
      <c r="I129" s="48"/>
      <c r="J129" s="49"/>
      <c r="K129" s="50"/>
      <c r="L129" s="50"/>
    </row>
    <row r="130" spans="1:12" s="45" customFormat="1" ht="18" customHeight="1" x14ac:dyDescent="0.15">
      <c r="A130" s="46">
        <v>96</v>
      </c>
      <c r="B130" s="31"/>
      <c r="C130" s="32"/>
      <c r="D130" s="33"/>
      <c r="E130" s="32"/>
      <c r="F130" s="106"/>
      <c r="G130" s="106"/>
      <c r="H130" s="59"/>
      <c r="I130" s="48"/>
      <c r="J130" s="49"/>
      <c r="K130" s="50"/>
      <c r="L130" s="50"/>
    </row>
    <row r="131" spans="1:12" s="45" customFormat="1" ht="18" customHeight="1" x14ac:dyDescent="0.15">
      <c r="A131" s="46">
        <v>97</v>
      </c>
      <c r="B131" s="31"/>
      <c r="C131" s="32"/>
      <c r="D131" s="33"/>
      <c r="E131" s="32"/>
      <c r="F131" s="106"/>
      <c r="G131" s="106"/>
      <c r="H131" s="59"/>
      <c r="I131" s="48"/>
      <c r="J131" s="49"/>
      <c r="K131" s="50"/>
      <c r="L131" s="50"/>
    </row>
    <row r="132" spans="1:12" s="45" customFormat="1" ht="18" customHeight="1" x14ac:dyDescent="0.15">
      <c r="A132" s="46">
        <v>98</v>
      </c>
      <c r="B132" s="31"/>
      <c r="C132" s="32"/>
      <c r="D132" s="33"/>
      <c r="E132" s="32"/>
      <c r="F132" s="106"/>
      <c r="G132" s="106"/>
      <c r="H132" s="59"/>
      <c r="I132" s="48"/>
      <c r="J132" s="49"/>
      <c r="K132" s="50"/>
      <c r="L132" s="50"/>
    </row>
    <row r="133" spans="1:12" s="45" customFormat="1" ht="18" customHeight="1" x14ac:dyDescent="0.15">
      <c r="A133" s="46">
        <v>99</v>
      </c>
      <c r="B133" s="31"/>
      <c r="C133" s="32"/>
      <c r="D133" s="33"/>
      <c r="E133" s="32"/>
      <c r="F133" s="106"/>
      <c r="G133" s="106"/>
      <c r="H133" s="59"/>
      <c r="I133" s="48"/>
      <c r="J133" s="49"/>
      <c r="K133" s="50"/>
      <c r="L133" s="50"/>
    </row>
    <row r="134" spans="1:12" s="45" customFormat="1" ht="18" customHeight="1" x14ac:dyDescent="0.15">
      <c r="A134" s="46">
        <v>100</v>
      </c>
      <c r="B134" s="31"/>
      <c r="C134" s="32"/>
      <c r="D134" s="33"/>
      <c r="E134" s="32"/>
      <c r="F134" s="106"/>
      <c r="G134" s="106"/>
      <c r="H134" s="59"/>
      <c r="I134" s="48"/>
      <c r="J134" s="49"/>
      <c r="K134" s="50"/>
      <c r="L134" s="50"/>
    </row>
    <row r="135" spans="1:12" s="45" customFormat="1" ht="18" customHeight="1" x14ac:dyDescent="0.15">
      <c r="A135" s="46">
        <v>101</v>
      </c>
      <c r="B135" s="31"/>
      <c r="C135" s="32"/>
      <c r="D135" s="33"/>
      <c r="E135" s="32"/>
      <c r="F135" s="106"/>
      <c r="G135" s="106"/>
      <c r="H135" s="59"/>
      <c r="I135" s="48"/>
      <c r="J135" s="49"/>
      <c r="K135" s="50"/>
      <c r="L135" s="50"/>
    </row>
    <row r="136" spans="1:12" s="45" customFormat="1" ht="18" customHeight="1" x14ac:dyDescent="0.15">
      <c r="A136" s="46">
        <v>102</v>
      </c>
      <c r="B136" s="31"/>
      <c r="C136" s="32"/>
      <c r="D136" s="33"/>
      <c r="E136" s="32"/>
      <c r="F136" s="106"/>
      <c r="G136" s="106"/>
      <c r="H136" s="59"/>
      <c r="I136" s="48"/>
      <c r="J136" s="49"/>
      <c r="K136" s="50"/>
      <c r="L136" s="50"/>
    </row>
    <row r="137" spans="1:12" s="45" customFormat="1" ht="18" customHeight="1" x14ac:dyDescent="0.15">
      <c r="A137" s="46">
        <v>103</v>
      </c>
      <c r="B137" s="31"/>
      <c r="C137" s="32"/>
      <c r="D137" s="33"/>
      <c r="E137" s="32"/>
      <c r="F137" s="106"/>
      <c r="G137" s="106"/>
      <c r="H137" s="59"/>
      <c r="I137" s="48"/>
      <c r="J137" s="49"/>
      <c r="K137" s="50"/>
      <c r="L137" s="50"/>
    </row>
    <row r="138" spans="1:12" s="45" customFormat="1" ht="18" customHeight="1" x14ac:dyDescent="0.15">
      <c r="A138" s="46">
        <v>104</v>
      </c>
      <c r="B138" s="31"/>
      <c r="C138" s="32"/>
      <c r="D138" s="33"/>
      <c r="E138" s="32"/>
      <c r="F138" s="106"/>
      <c r="G138" s="106"/>
      <c r="H138" s="59"/>
      <c r="I138" s="48"/>
      <c r="J138" s="49"/>
      <c r="K138" s="50"/>
      <c r="L138" s="50"/>
    </row>
    <row r="139" spans="1:12" s="45" customFormat="1" ht="18" customHeight="1" x14ac:dyDescent="0.15">
      <c r="A139" s="46">
        <v>105</v>
      </c>
      <c r="B139" s="31"/>
      <c r="C139" s="32"/>
      <c r="D139" s="33"/>
      <c r="E139" s="32"/>
      <c r="F139" s="106"/>
      <c r="G139" s="106"/>
      <c r="H139" s="59"/>
      <c r="I139" s="48"/>
      <c r="J139" s="49"/>
      <c r="K139" s="50"/>
      <c r="L139" s="50"/>
    </row>
    <row r="140" spans="1:12" s="45" customFormat="1" ht="18" customHeight="1" x14ac:dyDescent="0.15">
      <c r="A140" s="46">
        <v>106</v>
      </c>
      <c r="B140" s="31"/>
      <c r="C140" s="32"/>
      <c r="D140" s="33"/>
      <c r="E140" s="32"/>
      <c r="F140" s="106"/>
      <c r="G140" s="106"/>
      <c r="H140" s="59"/>
      <c r="I140" s="48"/>
      <c r="J140" s="49"/>
      <c r="K140" s="50"/>
      <c r="L140" s="50"/>
    </row>
    <row r="141" spans="1:12" s="45" customFormat="1" ht="18" customHeight="1" x14ac:dyDescent="0.15">
      <c r="A141" s="46">
        <v>107</v>
      </c>
      <c r="B141" s="31"/>
      <c r="C141" s="32"/>
      <c r="D141" s="33"/>
      <c r="E141" s="32"/>
      <c r="F141" s="106"/>
      <c r="G141" s="106"/>
      <c r="H141" s="59"/>
      <c r="I141" s="48"/>
      <c r="J141" s="49"/>
      <c r="K141" s="50"/>
      <c r="L141" s="50"/>
    </row>
    <row r="142" spans="1:12" s="45" customFormat="1" ht="18" customHeight="1" x14ac:dyDescent="0.15">
      <c r="A142" s="46">
        <v>108</v>
      </c>
      <c r="B142" s="31"/>
      <c r="C142" s="32"/>
      <c r="D142" s="33"/>
      <c r="E142" s="32"/>
      <c r="F142" s="106"/>
      <c r="G142" s="106"/>
      <c r="H142" s="59"/>
      <c r="I142" s="48"/>
      <c r="J142" s="49"/>
      <c r="K142" s="50"/>
      <c r="L142" s="50"/>
    </row>
    <row r="143" spans="1:12" s="45" customFormat="1" ht="18" customHeight="1" x14ac:dyDescent="0.15">
      <c r="A143" s="46">
        <v>109</v>
      </c>
      <c r="B143" s="31"/>
      <c r="C143" s="32"/>
      <c r="D143" s="33"/>
      <c r="E143" s="32"/>
      <c r="F143" s="106"/>
      <c r="G143" s="106"/>
      <c r="H143" s="59"/>
      <c r="I143" s="48"/>
      <c r="J143" s="49"/>
      <c r="K143" s="50"/>
      <c r="L143" s="50"/>
    </row>
    <row r="144" spans="1:12" s="45" customFormat="1" ht="18" customHeight="1" x14ac:dyDescent="0.15">
      <c r="A144" s="46">
        <v>110</v>
      </c>
      <c r="B144" s="31"/>
      <c r="C144" s="32"/>
      <c r="D144" s="33"/>
      <c r="E144" s="32"/>
      <c r="F144" s="106"/>
      <c r="G144" s="106"/>
      <c r="H144" s="59"/>
      <c r="I144" s="48"/>
      <c r="J144" s="49"/>
      <c r="K144" s="50"/>
      <c r="L144" s="50"/>
    </row>
    <row r="145" spans="1:12" s="45" customFormat="1" ht="18" customHeight="1" x14ac:dyDescent="0.15">
      <c r="A145" s="46">
        <v>111</v>
      </c>
      <c r="B145" s="31"/>
      <c r="C145" s="32"/>
      <c r="D145" s="33"/>
      <c r="E145" s="32"/>
      <c r="F145" s="106"/>
      <c r="G145" s="106"/>
      <c r="H145" s="59"/>
      <c r="I145" s="48"/>
      <c r="J145" s="49"/>
      <c r="K145" s="50"/>
      <c r="L145" s="50"/>
    </row>
    <row r="146" spans="1:12" s="45" customFormat="1" ht="18" customHeight="1" x14ac:dyDescent="0.15">
      <c r="A146" s="46">
        <v>112</v>
      </c>
      <c r="B146" s="31"/>
      <c r="C146" s="32"/>
      <c r="D146" s="33"/>
      <c r="E146" s="32"/>
      <c r="F146" s="106"/>
      <c r="G146" s="106"/>
      <c r="H146" s="59"/>
      <c r="I146" s="48"/>
      <c r="J146" s="49"/>
      <c r="K146" s="50"/>
      <c r="L146" s="50"/>
    </row>
    <row r="147" spans="1:12" s="45" customFormat="1" ht="18" customHeight="1" x14ac:dyDescent="0.15">
      <c r="A147" s="46">
        <v>113</v>
      </c>
      <c r="B147" s="31"/>
      <c r="C147" s="32"/>
      <c r="D147" s="33"/>
      <c r="E147" s="32"/>
      <c r="F147" s="106"/>
      <c r="G147" s="106"/>
      <c r="H147" s="59"/>
      <c r="I147" s="48"/>
      <c r="J147" s="49"/>
      <c r="K147" s="50"/>
      <c r="L147" s="50"/>
    </row>
    <row r="148" spans="1:12" s="45" customFormat="1" ht="18" customHeight="1" x14ac:dyDescent="0.15">
      <c r="A148" s="46">
        <v>114</v>
      </c>
      <c r="B148" s="31"/>
      <c r="C148" s="32"/>
      <c r="D148" s="33"/>
      <c r="E148" s="32"/>
      <c r="F148" s="106"/>
      <c r="G148" s="106"/>
      <c r="H148" s="59"/>
      <c r="I148" s="48"/>
      <c r="J148" s="49"/>
      <c r="K148" s="50"/>
      <c r="L148" s="50"/>
    </row>
    <row r="149" spans="1:12" s="45" customFormat="1" ht="18" customHeight="1" x14ac:dyDescent="0.15">
      <c r="A149" s="46">
        <v>115</v>
      </c>
      <c r="B149" s="31"/>
      <c r="C149" s="32"/>
      <c r="D149" s="33"/>
      <c r="E149" s="32"/>
      <c r="F149" s="106"/>
      <c r="G149" s="106"/>
      <c r="H149" s="59"/>
      <c r="I149" s="48"/>
      <c r="J149" s="49"/>
      <c r="K149" s="50"/>
      <c r="L149" s="50"/>
    </row>
    <row r="150" spans="1:12" s="45" customFormat="1" ht="18" customHeight="1" x14ac:dyDescent="0.15">
      <c r="A150" s="46">
        <v>116</v>
      </c>
      <c r="B150" s="31"/>
      <c r="C150" s="32"/>
      <c r="D150" s="33"/>
      <c r="E150" s="32"/>
      <c r="F150" s="106"/>
      <c r="G150" s="106"/>
      <c r="H150" s="59"/>
      <c r="I150" s="48"/>
      <c r="J150" s="49"/>
      <c r="K150" s="50"/>
      <c r="L150" s="50"/>
    </row>
    <row r="151" spans="1:12" s="45" customFormat="1" ht="18" customHeight="1" x14ac:dyDescent="0.15">
      <c r="A151" s="46">
        <v>117</v>
      </c>
      <c r="B151" s="31"/>
      <c r="C151" s="32"/>
      <c r="D151" s="33"/>
      <c r="E151" s="32"/>
      <c r="F151" s="106"/>
      <c r="G151" s="106"/>
      <c r="H151" s="59"/>
      <c r="I151" s="48"/>
      <c r="J151" s="49"/>
      <c r="K151" s="50"/>
      <c r="L151" s="50"/>
    </row>
    <row r="152" spans="1:12" s="45" customFormat="1" ht="18" customHeight="1" x14ac:dyDescent="0.15">
      <c r="A152" s="46">
        <v>118</v>
      </c>
      <c r="B152" s="31"/>
      <c r="C152" s="32"/>
      <c r="D152" s="33"/>
      <c r="E152" s="32"/>
      <c r="F152" s="106"/>
      <c r="G152" s="106"/>
      <c r="H152" s="59"/>
      <c r="I152" s="48"/>
      <c r="J152" s="49"/>
      <c r="K152" s="50"/>
      <c r="L152" s="50"/>
    </row>
    <row r="153" spans="1:12" s="45" customFormat="1" ht="18" customHeight="1" x14ac:dyDescent="0.15">
      <c r="A153" s="46">
        <v>119</v>
      </c>
      <c r="B153" s="31"/>
      <c r="C153" s="32"/>
      <c r="D153" s="33"/>
      <c r="E153" s="32"/>
      <c r="F153" s="106"/>
      <c r="G153" s="106"/>
      <c r="H153" s="59"/>
      <c r="I153" s="48"/>
      <c r="J153" s="49"/>
      <c r="K153" s="50"/>
      <c r="L153" s="50"/>
    </row>
    <row r="154" spans="1:12" s="45" customFormat="1" ht="18" customHeight="1" x14ac:dyDescent="0.15">
      <c r="A154" s="46">
        <v>120</v>
      </c>
      <c r="B154" s="31"/>
      <c r="C154" s="32"/>
      <c r="D154" s="33"/>
      <c r="E154" s="32"/>
      <c r="F154" s="106"/>
      <c r="G154" s="106"/>
      <c r="H154" s="59"/>
      <c r="I154" s="48"/>
      <c r="J154" s="49"/>
      <c r="K154" s="50"/>
      <c r="L154" s="50"/>
    </row>
    <row r="155" spans="1:12" s="45" customFormat="1" ht="18" customHeight="1" x14ac:dyDescent="0.15">
      <c r="A155" s="46">
        <v>121</v>
      </c>
      <c r="B155" s="31"/>
      <c r="C155" s="32"/>
      <c r="D155" s="33"/>
      <c r="E155" s="32"/>
      <c r="F155" s="106"/>
      <c r="G155" s="106"/>
      <c r="H155" s="59"/>
      <c r="I155" s="48"/>
      <c r="J155" s="49"/>
      <c r="K155" s="50"/>
      <c r="L155" s="50"/>
    </row>
    <row r="156" spans="1:12" s="45" customFormat="1" ht="18" customHeight="1" x14ac:dyDescent="0.15">
      <c r="A156" s="46">
        <v>122</v>
      </c>
      <c r="B156" s="31"/>
      <c r="C156" s="32"/>
      <c r="D156" s="33"/>
      <c r="E156" s="32"/>
      <c r="F156" s="106"/>
      <c r="G156" s="106"/>
      <c r="H156" s="59"/>
      <c r="I156" s="48"/>
      <c r="J156" s="49"/>
      <c r="K156" s="50"/>
      <c r="L156" s="50"/>
    </row>
    <row r="157" spans="1:12" s="45" customFormat="1" ht="18" customHeight="1" x14ac:dyDescent="0.15">
      <c r="A157" s="46">
        <v>123</v>
      </c>
      <c r="B157" s="31"/>
      <c r="C157" s="32"/>
      <c r="D157" s="33"/>
      <c r="E157" s="32"/>
      <c r="F157" s="106"/>
      <c r="G157" s="106"/>
      <c r="H157" s="59"/>
      <c r="I157" s="48"/>
      <c r="J157" s="49"/>
      <c r="K157" s="50"/>
      <c r="L157" s="50"/>
    </row>
    <row r="158" spans="1:12" s="45" customFormat="1" ht="18" customHeight="1" x14ac:dyDescent="0.15">
      <c r="A158" s="46">
        <v>124</v>
      </c>
      <c r="B158" s="31"/>
      <c r="C158" s="32"/>
      <c r="D158" s="33"/>
      <c r="E158" s="32"/>
      <c r="F158" s="106"/>
      <c r="G158" s="106"/>
      <c r="H158" s="59"/>
      <c r="I158" s="48"/>
      <c r="J158" s="49"/>
      <c r="K158" s="50"/>
      <c r="L158" s="50"/>
    </row>
    <row r="159" spans="1:12" s="45" customFormat="1" ht="18" customHeight="1" x14ac:dyDescent="0.15">
      <c r="A159" s="46">
        <v>125</v>
      </c>
      <c r="B159" s="31"/>
      <c r="C159" s="32"/>
      <c r="D159" s="33"/>
      <c r="E159" s="32"/>
      <c r="F159" s="106"/>
      <c r="G159" s="106"/>
      <c r="H159" s="59"/>
      <c r="I159" s="48"/>
      <c r="J159" s="49"/>
      <c r="K159" s="50"/>
      <c r="L159" s="50"/>
    </row>
    <row r="160" spans="1:12" s="45" customFormat="1" ht="18" customHeight="1" x14ac:dyDescent="0.15">
      <c r="A160" s="46">
        <v>126</v>
      </c>
      <c r="B160" s="31"/>
      <c r="C160" s="32"/>
      <c r="D160" s="33"/>
      <c r="E160" s="32"/>
      <c r="F160" s="106"/>
      <c r="G160" s="106"/>
      <c r="H160" s="59"/>
      <c r="I160" s="48"/>
      <c r="J160" s="49"/>
      <c r="K160" s="50"/>
      <c r="L160" s="50"/>
    </row>
    <row r="161" spans="1:12" s="45" customFormat="1" ht="18" customHeight="1" x14ac:dyDescent="0.15">
      <c r="A161" s="46">
        <v>127</v>
      </c>
      <c r="B161" s="31"/>
      <c r="C161" s="32"/>
      <c r="D161" s="33"/>
      <c r="E161" s="32"/>
      <c r="F161" s="106"/>
      <c r="G161" s="106"/>
      <c r="H161" s="59"/>
      <c r="I161" s="48"/>
      <c r="J161" s="49"/>
      <c r="K161" s="50"/>
      <c r="L161" s="50"/>
    </row>
    <row r="162" spans="1:12" s="45" customFormat="1" ht="18" customHeight="1" x14ac:dyDescent="0.15">
      <c r="A162" s="46">
        <v>128</v>
      </c>
      <c r="B162" s="31"/>
      <c r="C162" s="32"/>
      <c r="D162" s="33"/>
      <c r="E162" s="32"/>
      <c r="F162" s="106"/>
      <c r="G162" s="106"/>
      <c r="H162" s="59"/>
      <c r="I162" s="48"/>
      <c r="J162" s="49"/>
      <c r="K162" s="50"/>
      <c r="L162" s="50"/>
    </row>
    <row r="163" spans="1:12" s="45" customFormat="1" ht="18" customHeight="1" x14ac:dyDescent="0.15">
      <c r="A163" s="46">
        <v>129</v>
      </c>
      <c r="B163" s="31"/>
      <c r="C163" s="32"/>
      <c r="D163" s="33"/>
      <c r="E163" s="32"/>
      <c r="F163" s="106"/>
      <c r="G163" s="106"/>
      <c r="H163" s="59"/>
      <c r="I163" s="48"/>
      <c r="J163" s="49"/>
      <c r="K163" s="50"/>
      <c r="L163" s="50"/>
    </row>
    <row r="164" spans="1:12" s="45" customFormat="1" ht="18" customHeight="1" x14ac:dyDescent="0.15">
      <c r="A164" s="46">
        <v>130</v>
      </c>
      <c r="B164" s="31"/>
      <c r="C164" s="32"/>
      <c r="D164" s="33"/>
      <c r="E164" s="32"/>
      <c r="F164" s="106"/>
      <c r="G164" s="106"/>
      <c r="H164" s="59"/>
      <c r="I164" s="48"/>
      <c r="J164" s="49"/>
      <c r="K164" s="50"/>
      <c r="L164" s="50"/>
    </row>
    <row r="165" spans="1:12" s="45" customFormat="1" ht="18" customHeight="1" x14ac:dyDescent="0.15">
      <c r="A165" s="46">
        <v>131</v>
      </c>
      <c r="B165" s="31"/>
      <c r="C165" s="32"/>
      <c r="D165" s="33"/>
      <c r="E165" s="32"/>
      <c r="F165" s="106"/>
      <c r="G165" s="106"/>
      <c r="H165" s="59"/>
      <c r="I165" s="48"/>
      <c r="J165" s="49"/>
      <c r="K165" s="50"/>
      <c r="L165" s="50"/>
    </row>
    <row r="166" spans="1:12" s="45" customFormat="1" ht="18" customHeight="1" x14ac:dyDescent="0.15">
      <c r="A166" s="46">
        <v>132</v>
      </c>
      <c r="B166" s="31"/>
      <c r="C166" s="32"/>
      <c r="D166" s="33"/>
      <c r="E166" s="32"/>
      <c r="F166" s="106"/>
      <c r="G166" s="106"/>
      <c r="H166" s="59"/>
      <c r="I166" s="48"/>
      <c r="J166" s="49"/>
      <c r="K166" s="50"/>
      <c r="L166" s="50"/>
    </row>
    <row r="167" spans="1:12" s="45" customFormat="1" ht="18" customHeight="1" x14ac:dyDescent="0.15">
      <c r="A167" s="46">
        <v>133</v>
      </c>
      <c r="B167" s="31"/>
      <c r="C167" s="32"/>
      <c r="D167" s="33"/>
      <c r="E167" s="32"/>
      <c r="F167" s="106"/>
      <c r="G167" s="106"/>
      <c r="H167" s="59"/>
      <c r="I167" s="48"/>
      <c r="J167" s="49"/>
      <c r="K167" s="50"/>
      <c r="L167" s="50"/>
    </row>
    <row r="168" spans="1:12" s="45" customFormat="1" ht="18" customHeight="1" x14ac:dyDescent="0.15">
      <c r="A168" s="46">
        <v>134</v>
      </c>
      <c r="B168" s="31"/>
      <c r="C168" s="32"/>
      <c r="D168" s="33"/>
      <c r="E168" s="32"/>
      <c r="F168" s="106"/>
      <c r="G168" s="106"/>
      <c r="H168" s="59"/>
      <c r="I168" s="48"/>
      <c r="J168" s="49"/>
      <c r="K168" s="50"/>
      <c r="L168" s="50"/>
    </row>
    <row r="169" spans="1:12" s="45" customFormat="1" ht="18" customHeight="1" x14ac:dyDescent="0.15">
      <c r="A169" s="46">
        <v>135</v>
      </c>
      <c r="B169" s="31"/>
      <c r="C169" s="32"/>
      <c r="D169" s="33"/>
      <c r="E169" s="32"/>
      <c r="F169" s="106"/>
      <c r="G169" s="106"/>
      <c r="H169" s="59"/>
      <c r="I169" s="48"/>
      <c r="J169" s="49"/>
      <c r="K169" s="50"/>
      <c r="L169" s="50"/>
    </row>
    <row r="170" spans="1:12" s="45" customFormat="1" ht="18" customHeight="1" x14ac:dyDescent="0.15">
      <c r="A170" s="46">
        <v>136</v>
      </c>
      <c r="B170" s="31"/>
      <c r="C170" s="32"/>
      <c r="D170" s="33"/>
      <c r="E170" s="32"/>
      <c r="F170" s="106"/>
      <c r="G170" s="106"/>
      <c r="H170" s="59"/>
      <c r="I170" s="48"/>
      <c r="J170" s="49"/>
      <c r="K170" s="50"/>
      <c r="L170" s="50"/>
    </row>
    <row r="171" spans="1:12" s="45" customFormat="1" ht="18" customHeight="1" x14ac:dyDescent="0.15">
      <c r="A171" s="46">
        <v>137</v>
      </c>
      <c r="B171" s="31"/>
      <c r="C171" s="32"/>
      <c r="D171" s="33"/>
      <c r="E171" s="32"/>
      <c r="F171" s="106"/>
      <c r="G171" s="106"/>
      <c r="H171" s="59"/>
      <c r="I171" s="48"/>
      <c r="J171" s="49"/>
      <c r="K171" s="50"/>
      <c r="L171" s="50"/>
    </row>
    <row r="172" spans="1:12" s="45" customFormat="1" ht="18" customHeight="1" x14ac:dyDescent="0.15">
      <c r="A172" s="46">
        <v>138</v>
      </c>
      <c r="B172" s="31"/>
      <c r="C172" s="32"/>
      <c r="D172" s="33"/>
      <c r="E172" s="32"/>
      <c r="F172" s="106"/>
      <c r="G172" s="106"/>
      <c r="H172" s="59"/>
      <c r="I172" s="48"/>
      <c r="J172" s="49"/>
      <c r="K172" s="50"/>
      <c r="L172" s="50"/>
    </row>
    <row r="173" spans="1:12" s="45" customFormat="1" ht="18" customHeight="1" x14ac:dyDescent="0.15">
      <c r="A173" s="46">
        <v>139</v>
      </c>
      <c r="B173" s="31"/>
      <c r="C173" s="32"/>
      <c r="D173" s="33"/>
      <c r="E173" s="32"/>
      <c r="F173" s="106"/>
      <c r="G173" s="106"/>
      <c r="H173" s="59"/>
      <c r="I173" s="48"/>
      <c r="J173" s="49"/>
      <c r="K173" s="50"/>
      <c r="L173" s="50"/>
    </row>
    <row r="174" spans="1:12" s="45" customFormat="1" ht="18" customHeight="1" x14ac:dyDescent="0.15">
      <c r="A174" s="46">
        <v>140</v>
      </c>
      <c r="B174" s="31"/>
      <c r="C174" s="32"/>
      <c r="D174" s="33"/>
      <c r="E174" s="32"/>
      <c r="F174" s="106"/>
      <c r="G174" s="106"/>
      <c r="H174" s="59"/>
      <c r="I174" s="48"/>
      <c r="J174" s="49"/>
      <c r="K174" s="50"/>
      <c r="L174" s="50"/>
    </row>
    <row r="175" spans="1:12" s="45" customFormat="1" ht="18" customHeight="1" x14ac:dyDescent="0.15">
      <c r="A175" s="46">
        <v>141</v>
      </c>
      <c r="B175" s="31"/>
      <c r="C175" s="32"/>
      <c r="D175" s="33"/>
      <c r="E175" s="32"/>
      <c r="F175" s="106"/>
      <c r="G175" s="106"/>
      <c r="H175" s="59"/>
      <c r="I175" s="48"/>
      <c r="J175" s="49"/>
      <c r="K175" s="50"/>
      <c r="L175" s="50"/>
    </row>
    <row r="176" spans="1:12" s="45" customFormat="1" ht="18" customHeight="1" x14ac:dyDescent="0.15">
      <c r="A176" s="46">
        <v>142</v>
      </c>
      <c r="B176" s="31"/>
      <c r="C176" s="32"/>
      <c r="D176" s="33"/>
      <c r="E176" s="32"/>
      <c r="F176" s="106"/>
      <c r="G176" s="106"/>
      <c r="H176" s="59"/>
      <c r="I176" s="48"/>
      <c r="J176" s="49"/>
      <c r="K176" s="50"/>
      <c r="L176" s="50"/>
    </row>
    <row r="177" spans="1:12" s="45" customFormat="1" ht="18" customHeight="1" x14ac:dyDescent="0.15">
      <c r="A177" s="46">
        <v>143</v>
      </c>
      <c r="B177" s="31"/>
      <c r="C177" s="32"/>
      <c r="D177" s="33"/>
      <c r="E177" s="32"/>
      <c r="F177" s="106"/>
      <c r="G177" s="106"/>
      <c r="H177" s="59"/>
      <c r="I177" s="48"/>
      <c r="J177" s="49"/>
      <c r="K177" s="50"/>
      <c r="L177" s="50"/>
    </row>
    <row r="178" spans="1:12" s="45" customFormat="1" ht="18" customHeight="1" x14ac:dyDescent="0.15">
      <c r="A178" s="46">
        <v>144</v>
      </c>
      <c r="B178" s="31"/>
      <c r="C178" s="32"/>
      <c r="D178" s="33"/>
      <c r="E178" s="32"/>
      <c r="F178" s="106"/>
      <c r="G178" s="106"/>
      <c r="H178" s="59"/>
      <c r="I178" s="48"/>
      <c r="J178" s="49"/>
      <c r="K178" s="50"/>
      <c r="L178" s="50"/>
    </row>
    <row r="179" spans="1:12" s="45" customFormat="1" ht="18" customHeight="1" x14ac:dyDescent="0.15">
      <c r="A179" s="46">
        <v>145</v>
      </c>
      <c r="B179" s="31"/>
      <c r="C179" s="32"/>
      <c r="D179" s="33"/>
      <c r="E179" s="32"/>
      <c r="F179" s="106"/>
      <c r="G179" s="106"/>
      <c r="H179" s="59"/>
      <c r="I179" s="48"/>
      <c r="J179" s="49"/>
      <c r="K179" s="50"/>
      <c r="L179" s="50"/>
    </row>
    <row r="180" spans="1:12" s="45" customFormat="1" ht="18" customHeight="1" x14ac:dyDescent="0.15">
      <c r="A180" s="46">
        <v>146</v>
      </c>
      <c r="B180" s="31"/>
      <c r="C180" s="32"/>
      <c r="D180" s="33"/>
      <c r="E180" s="32"/>
      <c r="F180" s="106"/>
      <c r="G180" s="106"/>
      <c r="H180" s="59"/>
      <c r="I180" s="48"/>
      <c r="J180" s="49"/>
      <c r="K180" s="50"/>
      <c r="L180" s="50"/>
    </row>
    <row r="181" spans="1:12" s="45" customFormat="1" ht="18" customHeight="1" x14ac:dyDescent="0.15">
      <c r="A181" s="46">
        <v>147</v>
      </c>
      <c r="B181" s="31"/>
      <c r="C181" s="32"/>
      <c r="D181" s="33"/>
      <c r="E181" s="32"/>
      <c r="F181" s="106"/>
      <c r="G181" s="106"/>
      <c r="H181" s="59"/>
      <c r="I181" s="48"/>
      <c r="J181" s="49"/>
      <c r="K181" s="50"/>
      <c r="L181" s="50"/>
    </row>
    <row r="182" spans="1:12" s="45" customFormat="1" ht="18" customHeight="1" x14ac:dyDescent="0.15">
      <c r="A182" s="46">
        <v>148</v>
      </c>
      <c r="B182" s="31"/>
      <c r="C182" s="32"/>
      <c r="D182" s="33"/>
      <c r="E182" s="32"/>
      <c r="F182" s="106"/>
      <c r="G182" s="106"/>
      <c r="H182" s="59"/>
      <c r="I182" s="48"/>
      <c r="J182" s="49"/>
      <c r="K182" s="50"/>
      <c r="L182" s="50"/>
    </row>
    <row r="183" spans="1:12" s="45" customFormat="1" ht="18" customHeight="1" x14ac:dyDescent="0.15">
      <c r="A183" s="46">
        <v>149</v>
      </c>
      <c r="B183" s="31"/>
      <c r="C183" s="32"/>
      <c r="D183" s="33"/>
      <c r="E183" s="32"/>
      <c r="F183" s="106"/>
      <c r="G183" s="106"/>
      <c r="H183" s="59"/>
      <c r="I183" s="48"/>
      <c r="J183" s="49"/>
      <c r="K183" s="50"/>
      <c r="L183" s="50"/>
    </row>
    <row r="184" spans="1:12" s="45" customFormat="1" ht="18" customHeight="1" x14ac:dyDescent="0.15">
      <c r="A184" s="46">
        <v>150</v>
      </c>
      <c r="B184" s="31"/>
      <c r="C184" s="32"/>
      <c r="D184" s="33"/>
      <c r="E184" s="32"/>
      <c r="F184" s="106"/>
      <c r="G184" s="106"/>
      <c r="H184" s="59"/>
      <c r="I184" s="48"/>
      <c r="J184" s="49"/>
      <c r="K184" s="50"/>
      <c r="L184" s="50"/>
    </row>
    <row r="185" spans="1:12" s="45" customFormat="1" ht="18" customHeight="1" x14ac:dyDescent="0.15">
      <c r="A185" s="46">
        <v>151</v>
      </c>
      <c r="B185" s="31"/>
      <c r="C185" s="32"/>
      <c r="D185" s="33"/>
      <c r="E185" s="32"/>
      <c r="F185" s="106"/>
      <c r="G185" s="106"/>
      <c r="H185" s="59"/>
      <c r="I185" s="48"/>
      <c r="J185" s="49"/>
      <c r="K185" s="50"/>
      <c r="L185" s="50"/>
    </row>
    <row r="186" spans="1:12" s="45" customFormat="1" ht="18" customHeight="1" x14ac:dyDescent="0.15">
      <c r="A186" s="46">
        <v>152</v>
      </c>
      <c r="B186" s="31"/>
      <c r="C186" s="32"/>
      <c r="D186" s="33"/>
      <c r="E186" s="32"/>
      <c r="F186" s="106"/>
      <c r="G186" s="106"/>
      <c r="H186" s="59"/>
      <c r="I186" s="48"/>
      <c r="J186" s="49"/>
      <c r="K186" s="50"/>
      <c r="L186" s="50"/>
    </row>
    <row r="187" spans="1:12" s="45" customFormat="1" ht="18" customHeight="1" x14ac:dyDescent="0.15">
      <c r="A187" s="46">
        <v>153</v>
      </c>
      <c r="B187" s="31"/>
      <c r="C187" s="32"/>
      <c r="D187" s="33"/>
      <c r="E187" s="32"/>
      <c r="F187" s="106"/>
      <c r="G187" s="106"/>
      <c r="H187" s="59"/>
      <c r="I187" s="48"/>
      <c r="J187" s="49"/>
      <c r="K187" s="50"/>
      <c r="L187" s="50"/>
    </row>
    <row r="188" spans="1:12" s="45" customFormat="1" ht="18" customHeight="1" x14ac:dyDescent="0.15">
      <c r="A188" s="46">
        <v>154</v>
      </c>
      <c r="B188" s="31"/>
      <c r="C188" s="32"/>
      <c r="D188" s="33"/>
      <c r="E188" s="32"/>
      <c r="F188" s="106"/>
      <c r="G188" s="106"/>
      <c r="H188" s="59"/>
      <c r="I188" s="48"/>
      <c r="J188" s="49"/>
      <c r="K188" s="50"/>
      <c r="L188" s="50"/>
    </row>
    <row r="189" spans="1:12" s="45" customFormat="1" ht="18" customHeight="1" x14ac:dyDescent="0.15">
      <c r="A189" s="46">
        <v>155</v>
      </c>
      <c r="B189" s="31"/>
      <c r="C189" s="32"/>
      <c r="D189" s="33"/>
      <c r="E189" s="32"/>
      <c r="F189" s="106"/>
      <c r="G189" s="106"/>
      <c r="H189" s="59"/>
      <c r="I189" s="48"/>
      <c r="J189" s="49"/>
      <c r="K189" s="50"/>
      <c r="L189" s="50"/>
    </row>
    <row r="190" spans="1:12" s="45" customFormat="1" ht="18" customHeight="1" x14ac:dyDescent="0.15">
      <c r="A190" s="46">
        <v>156</v>
      </c>
      <c r="B190" s="31"/>
      <c r="C190" s="32"/>
      <c r="D190" s="33"/>
      <c r="E190" s="32"/>
      <c r="F190" s="106"/>
      <c r="G190" s="106"/>
      <c r="H190" s="59"/>
      <c r="I190" s="48"/>
      <c r="J190" s="49"/>
      <c r="K190" s="50"/>
      <c r="L190" s="50"/>
    </row>
    <row r="191" spans="1:12" s="45" customFormat="1" ht="18" customHeight="1" x14ac:dyDescent="0.15">
      <c r="A191" s="46">
        <v>157</v>
      </c>
      <c r="B191" s="31"/>
      <c r="C191" s="32"/>
      <c r="D191" s="33"/>
      <c r="E191" s="32"/>
      <c r="F191" s="106"/>
      <c r="G191" s="106"/>
      <c r="H191" s="59"/>
      <c r="I191" s="48"/>
      <c r="J191" s="49"/>
      <c r="K191" s="50"/>
      <c r="L191" s="50"/>
    </row>
    <row r="192" spans="1:12" s="45" customFormat="1" ht="18" customHeight="1" x14ac:dyDescent="0.15">
      <c r="A192" s="46">
        <v>158</v>
      </c>
      <c r="B192" s="31"/>
      <c r="C192" s="32"/>
      <c r="D192" s="33"/>
      <c r="E192" s="32"/>
      <c r="F192" s="106"/>
      <c r="G192" s="106"/>
      <c r="H192" s="59"/>
      <c r="I192" s="48"/>
      <c r="J192" s="49"/>
      <c r="K192" s="50"/>
      <c r="L192" s="50"/>
    </row>
    <row r="193" spans="1:12" s="45" customFormat="1" ht="18" customHeight="1" x14ac:dyDescent="0.15">
      <c r="A193" s="46">
        <v>159</v>
      </c>
      <c r="B193" s="31"/>
      <c r="C193" s="32"/>
      <c r="D193" s="33"/>
      <c r="E193" s="32"/>
      <c r="F193" s="106"/>
      <c r="G193" s="106"/>
      <c r="H193" s="59"/>
      <c r="I193" s="48"/>
      <c r="J193" s="49"/>
      <c r="K193" s="50"/>
      <c r="L193" s="50"/>
    </row>
    <row r="194" spans="1:12" s="45" customFormat="1" ht="18" customHeight="1" x14ac:dyDescent="0.15">
      <c r="A194" s="46">
        <v>160</v>
      </c>
      <c r="B194" s="31"/>
      <c r="C194" s="32"/>
      <c r="D194" s="33"/>
      <c r="E194" s="32"/>
      <c r="F194" s="106"/>
      <c r="G194" s="106"/>
      <c r="H194" s="59"/>
      <c r="I194" s="48"/>
      <c r="J194" s="49"/>
      <c r="K194" s="50"/>
      <c r="L194" s="50"/>
    </row>
    <row r="195" spans="1:12" s="45" customFormat="1" ht="18" customHeight="1" x14ac:dyDescent="0.15">
      <c r="A195" s="46">
        <v>161</v>
      </c>
      <c r="B195" s="31"/>
      <c r="C195" s="32"/>
      <c r="D195" s="33"/>
      <c r="E195" s="32"/>
      <c r="F195" s="106"/>
      <c r="G195" s="106"/>
      <c r="H195" s="59"/>
      <c r="I195" s="48"/>
      <c r="J195" s="49"/>
      <c r="K195" s="50"/>
      <c r="L195" s="50"/>
    </row>
    <row r="196" spans="1:12" s="45" customFormat="1" ht="18" customHeight="1" x14ac:dyDescent="0.15">
      <c r="A196" s="46">
        <v>162</v>
      </c>
      <c r="B196" s="31"/>
      <c r="C196" s="32"/>
      <c r="D196" s="33"/>
      <c r="E196" s="32"/>
      <c r="F196" s="106"/>
      <c r="G196" s="106"/>
      <c r="H196" s="59"/>
      <c r="I196" s="48"/>
      <c r="J196" s="49"/>
      <c r="K196" s="50"/>
      <c r="L196" s="50"/>
    </row>
    <row r="197" spans="1:12" s="45" customFormat="1" ht="18" customHeight="1" x14ac:dyDescent="0.15">
      <c r="A197" s="46">
        <v>163</v>
      </c>
      <c r="B197" s="31"/>
      <c r="C197" s="32"/>
      <c r="D197" s="33"/>
      <c r="E197" s="32"/>
      <c r="F197" s="106"/>
      <c r="G197" s="106"/>
      <c r="H197" s="59"/>
      <c r="I197" s="48"/>
      <c r="J197" s="49"/>
      <c r="K197" s="50"/>
      <c r="L197" s="50"/>
    </row>
    <row r="198" spans="1:12" s="45" customFormat="1" ht="18" customHeight="1" x14ac:dyDescent="0.15">
      <c r="A198" s="46">
        <v>164</v>
      </c>
      <c r="B198" s="31"/>
      <c r="C198" s="32"/>
      <c r="D198" s="33"/>
      <c r="E198" s="32"/>
      <c r="F198" s="106"/>
      <c r="G198" s="106"/>
      <c r="H198" s="59"/>
      <c r="I198" s="48"/>
      <c r="J198" s="49"/>
      <c r="K198" s="50"/>
      <c r="L198" s="50"/>
    </row>
    <row r="199" spans="1:12" s="45" customFormat="1" ht="18" customHeight="1" x14ac:dyDescent="0.15">
      <c r="A199" s="46">
        <v>165</v>
      </c>
      <c r="B199" s="31"/>
      <c r="C199" s="32"/>
      <c r="D199" s="33"/>
      <c r="E199" s="32"/>
      <c r="F199" s="106"/>
      <c r="G199" s="106"/>
      <c r="H199" s="59"/>
      <c r="I199" s="48"/>
      <c r="J199" s="49"/>
      <c r="K199" s="50"/>
      <c r="L199" s="50"/>
    </row>
    <row r="200" spans="1:12" s="45" customFormat="1" ht="18" customHeight="1" x14ac:dyDescent="0.15">
      <c r="A200" s="46">
        <v>166</v>
      </c>
      <c r="B200" s="31"/>
      <c r="C200" s="32"/>
      <c r="D200" s="33"/>
      <c r="E200" s="32"/>
      <c r="F200" s="106"/>
      <c r="G200" s="106"/>
      <c r="H200" s="59"/>
      <c r="I200" s="48"/>
      <c r="J200" s="49"/>
      <c r="K200" s="50"/>
      <c r="L200" s="50"/>
    </row>
    <row r="201" spans="1:12" s="45" customFormat="1" ht="18" customHeight="1" x14ac:dyDescent="0.15">
      <c r="A201" s="46">
        <v>167</v>
      </c>
      <c r="B201" s="31"/>
      <c r="C201" s="32"/>
      <c r="D201" s="33"/>
      <c r="E201" s="32"/>
      <c r="F201" s="106"/>
      <c r="G201" s="106"/>
      <c r="H201" s="59"/>
      <c r="I201" s="48"/>
      <c r="J201" s="49"/>
      <c r="K201" s="50"/>
      <c r="L201" s="50"/>
    </row>
    <row r="202" spans="1:12" s="45" customFormat="1" ht="18" customHeight="1" x14ac:dyDescent="0.15">
      <c r="A202" s="46">
        <v>168</v>
      </c>
      <c r="B202" s="31"/>
      <c r="C202" s="32"/>
      <c r="D202" s="33"/>
      <c r="E202" s="32"/>
      <c r="F202" s="106"/>
      <c r="G202" s="106"/>
      <c r="H202" s="59"/>
      <c r="I202" s="48"/>
      <c r="J202" s="49"/>
      <c r="K202" s="50"/>
      <c r="L202" s="50"/>
    </row>
    <row r="203" spans="1:12" s="45" customFormat="1" ht="18" customHeight="1" x14ac:dyDescent="0.15">
      <c r="A203" s="46">
        <v>169</v>
      </c>
      <c r="B203" s="31"/>
      <c r="C203" s="32"/>
      <c r="D203" s="33"/>
      <c r="E203" s="32"/>
      <c r="F203" s="106"/>
      <c r="G203" s="106"/>
      <c r="H203" s="59"/>
      <c r="I203" s="48"/>
      <c r="J203" s="49"/>
      <c r="K203" s="50"/>
      <c r="L203" s="50"/>
    </row>
    <row r="204" spans="1:12" s="45" customFormat="1" ht="18" customHeight="1" x14ac:dyDescent="0.15">
      <c r="A204" s="46">
        <v>170</v>
      </c>
      <c r="B204" s="31"/>
      <c r="C204" s="32"/>
      <c r="D204" s="33"/>
      <c r="E204" s="32"/>
      <c r="F204" s="106"/>
      <c r="G204" s="106"/>
      <c r="H204" s="59"/>
      <c r="I204" s="48"/>
      <c r="J204" s="49"/>
      <c r="K204" s="50"/>
      <c r="L204" s="50"/>
    </row>
    <row r="205" spans="1:12" s="45" customFormat="1" ht="18" customHeight="1" x14ac:dyDescent="0.15">
      <c r="A205" s="46">
        <v>171</v>
      </c>
      <c r="B205" s="31"/>
      <c r="C205" s="32"/>
      <c r="D205" s="33"/>
      <c r="E205" s="32"/>
      <c r="F205" s="106"/>
      <c r="G205" s="106"/>
      <c r="H205" s="59"/>
      <c r="I205" s="48"/>
      <c r="J205" s="49"/>
      <c r="K205" s="50"/>
      <c r="L205" s="50"/>
    </row>
    <row r="206" spans="1:12" s="45" customFormat="1" ht="18" customHeight="1" x14ac:dyDescent="0.15">
      <c r="A206" s="46">
        <v>172</v>
      </c>
      <c r="B206" s="31"/>
      <c r="C206" s="32"/>
      <c r="D206" s="33"/>
      <c r="E206" s="32"/>
      <c r="F206" s="106"/>
      <c r="G206" s="106"/>
      <c r="H206" s="59"/>
      <c r="I206" s="48"/>
      <c r="J206" s="49"/>
      <c r="K206" s="50"/>
      <c r="L206" s="50"/>
    </row>
    <row r="207" spans="1:12" s="45" customFormat="1" ht="18" customHeight="1" x14ac:dyDescent="0.15">
      <c r="A207" s="46">
        <v>173</v>
      </c>
      <c r="B207" s="31"/>
      <c r="C207" s="32"/>
      <c r="D207" s="33"/>
      <c r="E207" s="32"/>
      <c r="F207" s="106"/>
      <c r="G207" s="106"/>
      <c r="H207" s="59"/>
      <c r="I207" s="48"/>
      <c r="J207" s="49"/>
      <c r="K207" s="50"/>
      <c r="L207" s="50"/>
    </row>
    <row r="208" spans="1:12" s="45" customFormat="1" ht="18" customHeight="1" x14ac:dyDescent="0.15">
      <c r="A208" s="46">
        <v>174</v>
      </c>
      <c r="B208" s="31"/>
      <c r="C208" s="32"/>
      <c r="D208" s="33"/>
      <c r="E208" s="32"/>
      <c r="F208" s="106"/>
      <c r="G208" s="106"/>
      <c r="H208" s="59"/>
      <c r="I208" s="48"/>
      <c r="J208" s="49"/>
      <c r="K208" s="50"/>
      <c r="L208" s="50"/>
    </row>
    <row r="209" spans="1:12" s="45" customFormat="1" ht="18" customHeight="1" x14ac:dyDescent="0.15">
      <c r="A209" s="46">
        <v>175</v>
      </c>
      <c r="B209" s="31"/>
      <c r="C209" s="32"/>
      <c r="D209" s="33"/>
      <c r="E209" s="32"/>
      <c r="F209" s="106"/>
      <c r="G209" s="106"/>
      <c r="H209" s="59"/>
      <c r="I209" s="48"/>
      <c r="J209" s="49"/>
      <c r="K209" s="50"/>
      <c r="L209" s="50"/>
    </row>
    <row r="210" spans="1:12" s="45" customFormat="1" ht="18" customHeight="1" x14ac:dyDescent="0.15">
      <c r="A210" s="46">
        <v>176</v>
      </c>
      <c r="B210" s="31"/>
      <c r="C210" s="32"/>
      <c r="D210" s="33"/>
      <c r="E210" s="32"/>
      <c r="F210" s="106"/>
      <c r="G210" s="106"/>
      <c r="H210" s="59"/>
      <c r="I210" s="48"/>
      <c r="J210" s="49"/>
      <c r="K210" s="50"/>
      <c r="L210" s="50"/>
    </row>
    <row r="211" spans="1:12" s="45" customFormat="1" ht="18" customHeight="1" x14ac:dyDescent="0.15">
      <c r="A211" s="46">
        <v>177</v>
      </c>
      <c r="B211" s="31"/>
      <c r="C211" s="32"/>
      <c r="D211" s="33"/>
      <c r="E211" s="32"/>
      <c r="F211" s="106"/>
      <c r="G211" s="106"/>
      <c r="H211" s="59"/>
      <c r="I211" s="48"/>
      <c r="J211" s="49"/>
      <c r="K211" s="50"/>
      <c r="L211" s="50"/>
    </row>
    <row r="212" spans="1:12" s="45" customFormat="1" ht="18" customHeight="1" x14ac:dyDescent="0.15">
      <c r="A212" s="46">
        <v>178</v>
      </c>
      <c r="B212" s="31"/>
      <c r="C212" s="32"/>
      <c r="D212" s="33"/>
      <c r="E212" s="32"/>
      <c r="F212" s="106"/>
      <c r="G212" s="106"/>
      <c r="H212" s="59"/>
      <c r="I212" s="48"/>
      <c r="J212" s="49"/>
      <c r="K212" s="50"/>
      <c r="L212" s="50"/>
    </row>
    <row r="213" spans="1:12" s="45" customFormat="1" ht="18" customHeight="1" x14ac:dyDescent="0.15">
      <c r="A213" s="46">
        <v>179</v>
      </c>
      <c r="B213" s="31"/>
      <c r="C213" s="32"/>
      <c r="D213" s="33"/>
      <c r="E213" s="32"/>
      <c r="F213" s="106"/>
      <c r="G213" s="106"/>
      <c r="H213" s="59"/>
      <c r="I213" s="48"/>
      <c r="J213" s="49"/>
      <c r="K213" s="50"/>
      <c r="L213" s="50"/>
    </row>
    <row r="214" spans="1:12" s="45" customFormat="1" ht="18" customHeight="1" x14ac:dyDescent="0.15">
      <c r="A214" s="46">
        <v>180</v>
      </c>
      <c r="B214" s="31"/>
      <c r="C214" s="32"/>
      <c r="D214" s="33"/>
      <c r="E214" s="32"/>
      <c r="F214" s="106"/>
      <c r="G214" s="106"/>
      <c r="H214" s="59"/>
      <c r="I214" s="48"/>
      <c r="J214" s="49"/>
      <c r="K214" s="50"/>
      <c r="L214" s="50"/>
    </row>
    <row r="215" spans="1:12" s="45" customFormat="1" ht="18" customHeight="1" x14ac:dyDescent="0.15">
      <c r="A215" s="46">
        <v>181</v>
      </c>
      <c r="B215" s="31"/>
      <c r="C215" s="32"/>
      <c r="D215" s="33"/>
      <c r="E215" s="32"/>
      <c r="F215" s="106"/>
      <c r="G215" s="106"/>
      <c r="H215" s="59"/>
      <c r="I215" s="48"/>
      <c r="J215" s="49"/>
      <c r="K215" s="50"/>
      <c r="L215" s="50"/>
    </row>
    <row r="216" spans="1:12" s="45" customFormat="1" ht="18" customHeight="1" x14ac:dyDescent="0.15">
      <c r="A216" s="46">
        <v>182</v>
      </c>
      <c r="B216" s="31"/>
      <c r="C216" s="32"/>
      <c r="D216" s="33"/>
      <c r="E216" s="32"/>
      <c r="F216" s="106"/>
      <c r="G216" s="106"/>
      <c r="H216" s="59"/>
      <c r="I216" s="48"/>
      <c r="J216" s="49"/>
      <c r="K216" s="50"/>
      <c r="L216" s="50"/>
    </row>
    <row r="217" spans="1:12" s="45" customFormat="1" ht="18" customHeight="1" x14ac:dyDescent="0.15">
      <c r="A217" s="46">
        <v>183</v>
      </c>
      <c r="B217" s="31"/>
      <c r="C217" s="32"/>
      <c r="D217" s="33"/>
      <c r="E217" s="32"/>
      <c r="F217" s="106"/>
      <c r="G217" s="106"/>
      <c r="H217" s="59"/>
      <c r="I217" s="48"/>
      <c r="J217" s="49"/>
      <c r="K217" s="50"/>
      <c r="L217" s="50"/>
    </row>
    <row r="218" spans="1:12" s="45" customFormat="1" ht="18" customHeight="1" x14ac:dyDescent="0.15">
      <c r="A218" s="46">
        <v>184</v>
      </c>
      <c r="B218" s="31"/>
      <c r="C218" s="32"/>
      <c r="D218" s="33"/>
      <c r="E218" s="32"/>
      <c r="F218" s="106"/>
      <c r="G218" s="106"/>
      <c r="H218" s="59"/>
      <c r="I218" s="48"/>
      <c r="J218" s="49"/>
      <c r="K218" s="50"/>
      <c r="L218" s="50"/>
    </row>
    <row r="219" spans="1:12" s="45" customFormat="1" ht="18" customHeight="1" x14ac:dyDescent="0.15">
      <c r="A219" s="46">
        <v>185</v>
      </c>
      <c r="B219" s="31"/>
      <c r="C219" s="32"/>
      <c r="D219" s="33"/>
      <c r="E219" s="32"/>
      <c r="F219" s="106"/>
      <c r="G219" s="106"/>
      <c r="H219" s="59"/>
      <c r="I219" s="48"/>
      <c r="J219" s="49"/>
      <c r="K219" s="50"/>
      <c r="L219" s="50"/>
    </row>
    <row r="220" spans="1:12" s="45" customFormat="1" ht="18" customHeight="1" x14ac:dyDescent="0.15">
      <c r="A220" s="46">
        <v>186</v>
      </c>
      <c r="B220" s="31"/>
      <c r="C220" s="32"/>
      <c r="D220" s="33"/>
      <c r="E220" s="32"/>
      <c r="F220" s="106"/>
      <c r="G220" s="106"/>
      <c r="H220" s="59"/>
      <c r="I220" s="48"/>
      <c r="J220" s="49"/>
      <c r="K220" s="50"/>
      <c r="L220" s="50"/>
    </row>
    <row r="221" spans="1:12" s="45" customFormat="1" ht="18" customHeight="1" x14ac:dyDescent="0.15">
      <c r="A221" s="46">
        <v>187</v>
      </c>
      <c r="B221" s="31"/>
      <c r="C221" s="32"/>
      <c r="D221" s="33"/>
      <c r="E221" s="32"/>
      <c r="F221" s="106"/>
      <c r="G221" s="106"/>
      <c r="H221" s="59"/>
      <c r="I221" s="48"/>
      <c r="J221" s="49"/>
      <c r="K221" s="50"/>
      <c r="L221" s="50"/>
    </row>
    <row r="222" spans="1:12" s="45" customFormat="1" ht="18" customHeight="1" x14ac:dyDescent="0.15">
      <c r="A222" s="46">
        <v>188</v>
      </c>
      <c r="B222" s="31"/>
      <c r="C222" s="32"/>
      <c r="D222" s="33"/>
      <c r="E222" s="32"/>
      <c r="F222" s="106"/>
      <c r="G222" s="106"/>
      <c r="H222" s="59"/>
      <c r="I222" s="48"/>
      <c r="J222" s="49"/>
      <c r="K222" s="50"/>
      <c r="L222" s="50"/>
    </row>
    <row r="223" spans="1:12" s="45" customFormat="1" ht="18" customHeight="1" x14ac:dyDescent="0.15">
      <c r="A223" s="46">
        <v>189</v>
      </c>
      <c r="B223" s="31"/>
      <c r="C223" s="32"/>
      <c r="D223" s="33"/>
      <c r="E223" s="32"/>
      <c r="F223" s="106"/>
      <c r="G223" s="106"/>
      <c r="H223" s="59"/>
      <c r="I223" s="48"/>
      <c r="J223" s="49"/>
      <c r="K223" s="50"/>
      <c r="L223" s="50"/>
    </row>
    <row r="224" spans="1:12" s="45" customFormat="1" ht="18" customHeight="1" x14ac:dyDescent="0.15">
      <c r="A224" s="46">
        <v>190</v>
      </c>
      <c r="B224" s="31"/>
      <c r="C224" s="32"/>
      <c r="D224" s="33"/>
      <c r="E224" s="32"/>
      <c r="F224" s="106"/>
      <c r="G224" s="106"/>
      <c r="H224" s="59"/>
      <c r="I224" s="48"/>
      <c r="J224" s="49"/>
      <c r="K224" s="50"/>
      <c r="L224" s="50"/>
    </row>
    <row r="225" spans="1:12" s="45" customFormat="1" ht="18" customHeight="1" x14ac:dyDescent="0.15">
      <c r="A225" s="46">
        <v>191</v>
      </c>
      <c r="B225" s="31"/>
      <c r="C225" s="32"/>
      <c r="D225" s="33"/>
      <c r="E225" s="32"/>
      <c r="F225" s="106"/>
      <c r="G225" s="106"/>
      <c r="H225" s="59"/>
      <c r="I225" s="48"/>
      <c r="J225" s="49"/>
      <c r="K225" s="50"/>
      <c r="L225" s="50"/>
    </row>
    <row r="226" spans="1:12" s="45" customFormat="1" ht="18" customHeight="1" x14ac:dyDescent="0.15">
      <c r="A226" s="46">
        <v>192</v>
      </c>
      <c r="B226" s="31"/>
      <c r="C226" s="32"/>
      <c r="D226" s="33"/>
      <c r="E226" s="32"/>
      <c r="F226" s="106"/>
      <c r="G226" s="106"/>
      <c r="H226" s="59"/>
      <c r="I226" s="48"/>
      <c r="J226" s="49"/>
      <c r="K226" s="50"/>
      <c r="L226" s="50"/>
    </row>
    <row r="227" spans="1:12" s="45" customFormat="1" ht="18" customHeight="1" x14ac:dyDescent="0.15">
      <c r="A227" s="46">
        <v>193</v>
      </c>
      <c r="B227" s="31"/>
      <c r="C227" s="32"/>
      <c r="D227" s="33"/>
      <c r="E227" s="32"/>
      <c r="F227" s="106"/>
      <c r="G227" s="106"/>
      <c r="H227" s="59"/>
      <c r="I227" s="48"/>
      <c r="J227" s="49"/>
      <c r="K227" s="50"/>
      <c r="L227" s="50"/>
    </row>
    <row r="228" spans="1:12" s="45" customFormat="1" ht="18" customHeight="1" x14ac:dyDescent="0.15">
      <c r="A228" s="46">
        <v>194</v>
      </c>
      <c r="B228" s="31"/>
      <c r="C228" s="32"/>
      <c r="D228" s="33"/>
      <c r="E228" s="32"/>
      <c r="F228" s="106"/>
      <c r="G228" s="106"/>
      <c r="H228" s="59"/>
      <c r="I228" s="48"/>
      <c r="J228" s="49"/>
      <c r="K228" s="50"/>
      <c r="L228" s="50"/>
    </row>
    <row r="229" spans="1:12" s="45" customFormat="1" ht="18" customHeight="1" x14ac:dyDescent="0.15">
      <c r="A229" s="46">
        <v>195</v>
      </c>
      <c r="B229" s="31"/>
      <c r="C229" s="32"/>
      <c r="D229" s="33"/>
      <c r="E229" s="32"/>
      <c r="F229" s="106"/>
      <c r="G229" s="106"/>
      <c r="H229" s="59"/>
      <c r="I229" s="48"/>
      <c r="J229" s="49"/>
      <c r="K229" s="50"/>
      <c r="L229" s="50"/>
    </row>
    <row r="230" spans="1:12" s="45" customFormat="1" ht="18" customHeight="1" x14ac:dyDescent="0.15">
      <c r="A230" s="46">
        <v>196</v>
      </c>
      <c r="B230" s="31"/>
      <c r="C230" s="32"/>
      <c r="D230" s="33"/>
      <c r="E230" s="32"/>
      <c r="F230" s="106"/>
      <c r="G230" s="106"/>
      <c r="H230" s="59"/>
      <c r="I230" s="48"/>
      <c r="J230" s="49"/>
      <c r="K230" s="50"/>
      <c r="L230" s="50"/>
    </row>
    <row r="231" spans="1:12" s="45" customFormat="1" ht="18" customHeight="1" x14ac:dyDescent="0.15">
      <c r="A231" s="46">
        <v>197</v>
      </c>
      <c r="B231" s="31"/>
      <c r="C231" s="32"/>
      <c r="D231" s="33"/>
      <c r="E231" s="32"/>
      <c r="F231" s="106"/>
      <c r="G231" s="106"/>
      <c r="H231" s="59"/>
      <c r="I231" s="48"/>
      <c r="J231" s="49"/>
      <c r="K231" s="50"/>
      <c r="L231" s="50"/>
    </row>
    <row r="232" spans="1:12" s="45" customFormat="1" ht="18" customHeight="1" x14ac:dyDescent="0.15">
      <c r="A232" s="46">
        <v>198</v>
      </c>
      <c r="B232" s="31"/>
      <c r="C232" s="32"/>
      <c r="D232" s="33"/>
      <c r="E232" s="32"/>
      <c r="F232" s="106"/>
      <c r="G232" s="106"/>
      <c r="H232" s="59"/>
      <c r="I232" s="48"/>
      <c r="J232" s="49"/>
      <c r="K232" s="50"/>
      <c r="L232" s="50"/>
    </row>
    <row r="233" spans="1:12" s="45" customFormat="1" ht="18" customHeight="1" x14ac:dyDescent="0.15">
      <c r="A233" s="46">
        <v>199</v>
      </c>
      <c r="B233" s="31"/>
      <c r="C233" s="32"/>
      <c r="D233" s="33"/>
      <c r="E233" s="32"/>
      <c r="F233" s="106"/>
      <c r="G233" s="106"/>
      <c r="H233" s="59"/>
      <c r="I233" s="48"/>
      <c r="J233" s="49"/>
      <c r="K233" s="50"/>
      <c r="L233" s="50"/>
    </row>
    <row r="234" spans="1:12" s="45" customFormat="1" ht="18" customHeight="1" thickBot="1" x14ac:dyDescent="0.2">
      <c r="A234" s="46">
        <v>200</v>
      </c>
      <c r="B234" s="51"/>
      <c r="C234" s="52"/>
      <c r="D234" s="53"/>
      <c r="E234" s="52"/>
      <c r="F234" s="107"/>
      <c r="G234" s="107"/>
      <c r="H234" s="60"/>
      <c r="I234" s="54"/>
      <c r="J234" s="55"/>
      <c r="K234" s="56"/>
      <c r="L234" s="56"/>
    </row>
    <row r="235" spans="1:12" ht="18" customHeight="1" thickTop="1" x14ac:dyDescent="0.15"/>
    <row r="236" spans="1:12" ht="18" customHeight="1" x14ac:dyDescent="0.15"/>
    <row r="237" spans="1:12" ht="18" customHeight="1" x14ac:dyDescent="0.15"/>
  </sheetData>
  <mergeCells count="250">
    <mergeCell ref="A1:M1"/>
    <mergeCell ref="A2:M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2"/>
    <mergeCell ref="F20:G20"/>
    <mergeCell ref="F21:G21"/>
    <mergeCell ref="F22:G22"/>
    <mergeCell ref="A23:B23"/>
    <mergeCell ref="C23:E23"/>
    <mergeCell ref="F23:I23"/>
    <mergeCell ref="A16:B17"/>
    <mergeCell ref="D16:E16"/>
    <mergeCell ref="G16:I16"/>
    <mergeCell ref="D17:E17"/>
    <mergeCell ref="F17:G17"/>
    <mergeCell ref="A18:B18"/>
    <mergeCell ref="A25:J25"/>
    <mergeCell ref="A26:J26"/>
    <mergeCell ref="A32:A33"/>
    <mergeCell ref="B32:B33"/>
    <mergeCell ref="C32:C33"/>
    <mergeCell ref="D32:D33"/>
    <mergeCell ref="E32:E33"/>
    <mergeCell ref="F32:G33"/>
    <mergeCell ref="H32:H33"/>
    <mergeCell ref="I32:I33"/>
    <mergeCell ref="A27:J27"/>
    <mergeCell ref="F37:G37"/>
    <mergeCell ref="F38:G38"/>
    <mergeCell ref="F39:G39"/>
    <mergeCell ref="F40:G40"/>
    <mergeCell ref="F41:G41"/>
    <mergeCell ref="F42:G42"/>
    <mergeCell ref="J32:J33"/>
    <mergeCell ref="K32:K33"/>
    <mergeCell ref="L32:L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29:G229"/>
    <mergeCell ref="F230:G230"/>
    <mergeCell ref="F231:G231"/>
    <mergeCell ref="F232:G232"/>
    <mergeCell ref="F233:G233"/>
    <mergeCell ref="F234:G234"/>
    <mergeCell ref="F223:G223"/>
    <mergeCell ref="F224:G224"/>
    <mergeCell ref="F225:G225"/>
    <mergeCell ref="F226:G226"/>
    <mergeCell ref="F227:G227"/>
    <mergeCell ref="F228:G228"/>
  </mergeCells>
  <phoneticPr fontId="4"/>
  <dataValidations count="9">
    <dataValidation type="list" allowBlank="1" showInputMessage="1" showErrorMessage="1" sqref="I34:I234">
      <formula1>"貴校,東京アカデミー"</formula1>
    </dataValidation>
    <dataValidation type="list" allowBlank="1" showInputMessage="1" showErrorMessage="1" sqref="E19">
      <formula1>"3"</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G18">
      <formula1>"1,2,3,4,5,6,7,8,9,10,11,12,13,14,15,16,17,18,19,20,21,22,23"</formula1>
    </dataValidation>
    <dataValidation type="list" allowBlank="1" showInputMessage="1" showErrorMessage="1" sqref="C16:C17 J34:L234">
      <formula1>"○"</formula1>
    </dataValidation>
    <dataValidation type="list" errorStyle="warning" allowBlank="1" showInputMessage="1" showErrorMessage="1" sqref="E18">
      <formula1>"3"</formula1>
    </dataValidation>
    <dataValidation type="list" allowBlank="1" showInputMessage="1" showErrorMessage="1" sqref="G19">
      <formula1>"26"</formula1>
    </dataValidation>
    <dataValidation type="list" errorStyle="warning" allowBlank="1" showInputMessage="1" showErrorMessage="1" sqref="C19">
      <formula1>"2023"</formula1>
    </dataValidation>
    <dataValidation type="list" allowBlank="1" showInputMessage="1" showErrorMessage="1" sqref="C18">
      <formula1>"2023"</formula1>
    </dataValidation>
  </dataValidations>
  <hyperlinks>
    <hyperlink ref="F34" r:id="rId1"/>
  </hyperlinks>
  <pageMargins left="0.59055118110236227" right="0.59055118110236227" top="0.59055118110236227" bottom="0.59055118110236227" header="0" footer="0"/>
  <pageSetup paperSize="9" orientation="landscape" r:id="rId2"/>
  <rowBreaks count="1" manualBreakCount="1">
    <brk id="27" max="11"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view="pageBreakPreview" zoomScaleNormal="100" zoomScaleSheetLayoutView="100" workbookViewId="0">
      <selection activeCell="K5" sqref="K5"/>
    </sheetView>
  </sheetViews>
  <sheetFormatPr defaultRowHeight="13.5" x14ac:dyDescent="0.15"/>
  <cols>
    <col min="1" max="2" width="10.25" style="16" customWidth="1"/>
    <col min="3" max="3" width="11.25" style="16" bestFit="1" customWidth="1"/>
    <col min="4" max="9" width="10.25" style="16" customWidth="1"/>
    <col min="10" max="10" width="15.125" style="16" bestFit="1" customWidth="1"/>
    <col min="11" max="11" width="13" style="16" bestFit="1" customWidth="1"/>
    <col min="12" max="12" width="11.2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188</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58"/>
      <c r="L14" s="23"/>
    </row>
    <row r="15" spans="1:16" ht="21.75" customHeight="1" thickBot="1" x14ac:dyDescent="0.2">
      <c r="A15" s="154" t="s">
        <v>10</v>
      </c>
      <c r="B15" s="132"/>
      <c r="C15" s="159" t="s">
        <v>158</v>
      </c>
      <c r="D15" s="160"/>
      <c r="E15" s="160"/>
      <c r="F15" s="160"/>
      <c r="G15" s="160"/>
      <c r="H15" s="160"/>
      <c r="I15" s="161"/>
      <c r="K15" s="61"/>
      <c r="L15" s="61"/>
      <c r="M15" s="61"/>
    </row>
    <row r="16" spans="1:16" ht="21.75" customHeight="1" thickBot="1" x14ac:dyDescent="0.2">
      <c r="A16" s="138" t="s">
        <v>11</v>
      </c>
      <c r="B16" s="139"/>
      <c r="C16" s="4"/>
      <c r="D16" s="145" t="s">
        <v>12</v>
      </c>
      <c r="E16" s="146"/>
      <c r="F16" s="36">
        <f>COUNTIF($I$34:$I$233,"貴校")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COUNTIF($I$34:$I$233,"東京アカデミー")</f>
        <v>0</v>
      </c>
      <c r="I17" s="3" t="s">
        <v>15</v>
      </c>
      <c r="K17" s="61"/>
      <c r="L17" s="61"/>
      <c r="M17" s="61"/>
    </row>
    <row r="18" spans="1:13" ht="21.75" customHeight="1" x14ac:dyDescent="0.15">
      <c r="A18" s="154" t="s">
        <v>132</v>
      </c>
      <c r="B18" s="132"/>
      <c r="C18" s="65">
        <v>2023</v>
      </c>
      <c r="D18" s="24" t="s">
        <v>37</v>
      </c>
      <c r="E18" s="6"/>
      <c r="F18" s="1" t="s">
        <v>17</v>
      </c>
      <c r="G18" s="6"/>
      <c r="H18" s="10" t="s">
        <v>18</v>
      </c>
      <c r="I18" s="11"/>
      <c r="K18" s="61"/>
      <c r="L18" s="61"/>
      <c r="M18" s="61"/>
    </row>
    <row r="19" spans="1:13" ht="21.75" customHeight="1" x14ac:dyDescent="0.15">
      <c r="A19" s="131" t="s">
        <v>133</v>
      </c>
      <c r="B19" s="132"/>
      <c r="C19" s="65">
        <v>2023</v>
      </c>
      <c r="D19" s="24" t="s">
        <v>37</v>
      </c>
      <c r="E19" s="66">
        <v>4</v>
      </c>
      <c r="F19" s="1" t="s">
        <v>17</v>
      </c>
      <c r="G19" s="67">
        <v>9</v>
      </c>
      <c r="H19" s="10" t="s">
        <v>18</v>
      </c>
      <c r="I19" s="11"/>
      <c r="K19" s="61"/>
      <c r="L19" s="61"/>
      <c r="M19" s="61"/>
    </row>
    <row r="20" spans="1:13" ht="21.75" customHeight="1" x14ac:dyDescent="0.15">
      <c r="A20" s="133" t="s">
        <v>19</v>
      </c>
      <c r="B20" s="134"/>
      <c r="C20" s="64" t="s">
        <v>136</v>
      </c>
      <c r="D20" s="38">
        <v>2100</v>
      </c>
      <c r="E20" s="39" t="s">
        <v>20</v>
      </c>
      <c r="F20" s="137">
        <f>COUNTA(J34:J233)</f>
        <v>0</v>
      </c>
      <c r="G20" s="137"/>
      <c r="H20" s="12" t="s">
        <v>43</v>
      </c>
      <c r="I20" s="57"/>
      <c r="K20" s="61"/>
      <c r="L20" s="61"/>
      <c r="M20" s="61"/>
    </row>
    <row r="21" spans="1:13" ht="21.75" customHeight="1" thickBot="1" x14ac:dyDescent="0.2">
      <c r="A21" s="135"/>
      <c r="B21" s="136"/>
      <c r="C21" s="63" t="s">
        <v>141</v>
      </c>
      <c r="D21" s="40">
        <v>1600</v>
      </c>
      <c r="E21" s="41" t="s">
        <v>20</v>
      </c>
      <c r="F21" s="137">
        <f>COUNTA(K34:K233)</f>
        <v>0</v>
      </c>
      <c r="G21" s="137"/>
      <c r="H21" s="12" t="s">
        <v>43</v>
      </c>
      <c r="I21" s="57"/>
      <c r="K21" s="61"/>
      <c r="L21" s="61"/>
      <c r="M21" s="61"/>
    </row>
    <row r="22" spans="1:13" ht="21.75" customHeight="1" thickBot="1" x14ac:dyDescent="0.2">
      <c r="A22" s="138" t="s">
        <v>21</v>
      </c>
      <c r="B22" s="139"/>
      <c r="C22" s="140" t="s">
        <v>22</v>
      </c>
      <c r="D22" s="141"/>
      <c r="E22" s="141"/>
      <c r="F22" s="142">
        <f>D20*F20+D21*F21</f>
        <v>0</v>
      </c>
      <c r="G22" s="143"/>
      <c r="H22" s="143"/>
      <c r="I22" s="144"/>
      <c r="K22" s="61"/>
      <c r="L22" s="61"/>
      <c r="M22" s="61"/>
    </row>
    <row r="23" spans="1:13" s="45" customFormat="1" ht="21.75" customHeight="1" x14ac:dyDescent="0.15">
      <c r="A23" s="42"/>
      <c r="B23" s="42"/>
      <c r="C23" s="43"/>
      <c r="D23" s="43"/>
      <c r="E23" s="43"/>
      <c r="F23" s="44"/>
      <c r="G23" s="44"/>
      <c r="H23" s="44"/>
      <c r="I23" s="44"/>
      <c r="K23" s="61"/>
      <c r="L23" s="61"/>
      <c r="M23" s="61"/>
    </row>
    <row r="24" spans="1:13" s="45" customFormat="1" ht="21.75" customHeight="1" x14ac:dyDescent="0.15">
      <c r="A24" s="113" t="s">
        <v>126</v>
      </c>
      <c r="B24" s="113"/>
      <c r="C24" s="113"/>
      <c r="D24" s="113"/>
      <c r="E24" s="113"/>
      <c r="F24" s="113"/>
      <c r="G24" s="113"/>
      <c r="H24" s="113"/>
      <c r="I24" s="113"/>
      <c r="J24" s="113"/>
      <c r="K24" s="61"/>
      <c r="L24" s="61"/>
      <c r="M24" s="61"/>
    </row>
    <row r="25" spans="1:13" s="45" customFormat="1" ht="21.75" customHeight="1" x14ac:dyDescent="0.15">
      <c r="A25" s="114" t="s">
        <v>134</v>
      </c>
      <c r="B25" s="114"/>
      <c r="C25" s="114"/>
      <c r="D25" s="114"/>
      <c r="E25" s="114"/>
      <c r="F25" s="114"/>
      <c r="G25" s="114"/>
      <c r="H25" s="114"/>
      <c r="I25" s="114"/>
      <c r="J25" s="114"/>
      <c r="K25" s="61"/>
      <c r="L25" s="61"/>
      <c r="M25" s="61"/>
    </row>
    <row r="26" spans="1:13" s="45" customFormat="1" ht="21.75" customHeight="1" x14ac:dyDescent="0.15">
      <c r="A26" s="42"/>
      <c r="B26" s="42"/>
      <c r="C26" s="43"/>
      <c r="D26" s="43"/>
      <c r="E26" s="43"/>
      <c r="F26" s="44"/>
      <c r="G26" s="44"/>
      <c r="H26" s="44"/>
      <c r="I26" s="44"/>
      <c r="K26" s="61"/>
      <c r="L26" s="61"/>
      <c r="M26" s="61"/>
    </row>
    <row r="27" spans="1:13" ht="21.75" customHeight="1" x14ac:dyDescent="0.15">
      <c r="K27" s="61"/>
      <c r="L27" s="61"/>
      <c r="M27" s="61"/>
    </row>
    <row r="28" spans="1:13" ht="65.25" customHeight="1" x14ac:dyDescent="0.15">
      <c r="A28" s="25"/>
      <c r="B28" s="25"/>
      <c r="C28" s="25"/>
      <c r="D28" s="25"/>
      <c r="E28" s="25"/>
      <c r="F28" s="25"/>
      <c r="G28" s="25"/>
      <c r="H28" s="25"/>
    </row>
    <row r="29" spans="1:13" s="27" customFormat="1" ht="27.75" customHeight="1" x14ac:dyDescent="0.15">
      <c r="A29" s="26"/>
      <c r="B29" s="26"/>
      <c r="C29" s="26"/>
      <c r="D29" s="26"/>
      <c r="E29" s="26"/>
      <c r="F29" s="26"/>
      <c r="G29" s="26"/>
      <c r="H29" s="26"/>
      <c r="I29" s="26"/>
      <c r="K29" s="28"/>
    </row>
    <row r="30" spans="1:13" s="27" customFormat="1" ht="25.5" customHeight="1" thickBot="1" x14ac:dyDescent="0.2">
      <c r="A30" s="29" t="s">
        <v>41</v>
      </c>
      <c r="G30" s="30"/>
      <c r="K30" s="28"/>
    </row>
    <row r="31" spans="1:13" s="45" customFormat="1" ht="18.600000000000001" customHeight="1" thickTop="1" x14ac:dyDescent="0.15">
      <c r="A31" s="115" t="s">
        <v>25</v>
      </c>
      <c r="B31" s="117" t="s">
        <v>33</v>
      </c>
      <c r="C31" s="119" t="s">
        <v>26</v>
      </c>
      <c r="D31" s="121" t="s">
        <v>34</v>
      </c>
      <c r="E31" s="123" t="s">
        <v>27</v>
      </c>
      <c r="F31" s="125" t="s">
        <v>35</v>
      </c>
      <c r="G31" s="125"/>
      <c r="H31" s="127" t="s">
        <v>36</v>
      </c>
      <c r="I31" s="129" t="s">
        <v>28</v>
      </c>
      <c r="J31" s="108" t="s">
        <v>135</v>
      </c>
      <c r="K31" s="110" t="s">
        <v>141</v>
      </c>
    </row>
    <row r="32" spans="1:13" s="45" customFormat="1" ht="18.600000000000001" customHeight="1" x14ac:dyDescent="0.15">
      <c r="A32" s="116"/>
      <c r="B32" s="118"/>
      <c r="C32" s="120"/>
      <c r="D32" s="122"/>
      <c r="E32" s="124"/>
      <c r="F32" s="126"/>
      <c r="G32" s="126"/>
      <c r="H32" s="128"/>
      <c r="I32" s="130"/>
      <c r="J32" s="109"/>
      <c r="K32" s="111"/>
    </row>
    <row r="33" spans="1:11" s="45" customFormat="1" ht="18" customHeight="1" x14ac:dyDescent="0.15">
      <c r="A33" s="100" t="s">
        <v>129</v>
      </c>
      <c r="B33" s="31" t="s">
        <v>29</v>
      </c>
      <c r="C33" s="32" t="s">
        <v>30</v>
      </c>
      <c r="D33" s="33" t="str">
        <f>PHONETIC(B33)</f>
        <v>トウキョウ</v>
      </c>
      <c r="E33" s="32" t="str">
        <f>PHONETIC(C33)</f>
        <v>ハナコ</v>
      </c>
      <c r="F33" s="112" t="s">
        <v>156</v>
      </c>
      <c r="G33" s="112"/>
      <c r="H33" s="104">
        <v>20010415</v>
      </c>
      <c r="I33" s="48" t="s">
        <v>137</v>
      </c>
      <c r="J33" s="62" t="s">
        <v>32</v>
      </c>
      <c r="K33" s="50"/>
    </row>
    <row r="34" spans="1:11" s="45" customFormat="1" ht="18" customHeight="1" x14ac:dyDescent="0.15">
      <c r="A34" s="46">
        <v>1</v>
      </c>
      <c r="B34" s="31"/>
      <c r="C34" s="32"/>
      <c r="D34" s="33"/>
      <c r="E34" s="32"/>
      <c r="F34" s="112"/>
      <c r="G34" s="106"/>
      <c r="H34" s="59"/>
      <c r="I34" s="48"/>
      <c r="J34" s="62"/>
      <c r="K34" s="50"/>
    </row>
    <row r="35" spans="1:11" s="45" customFormat="1" ht="18" customHeight="1" x14ac:dyDescent="0.15">
      <c r="A35" s="46">
        <v>2</v>
      </c>
      <c r="B35" s="31"/>
      <c r="C35" s="32"/>
      <c r="D35" s="33"/>
      <c r="E35" s="32"/>
      <c r="F35" s="112"/>
      <c r="G35" s="106"/>
      <c r="H35" s="59"/>
      <c r="I35" s="48"/>
      <c r="J35" s="49"/>
      <c r="K35" s="50"/>
    </row>
    <row r="36" spans="1:11" s="45" customFormat="1" ht="18" customHeight="1" x14ac:dyDescent="0.15">
      <c r="A36" s="46">
        <v>3</v>
      </c>
      <c r="B36" s="31"/>
      <c r="C36" s="32"/>
      <c r="D36" s="33"/>
      <c r="E36" s="32"/>
      <c r="F36" s="106"/>
      <c r="G36" s="106"/>
      <c r="H36" s="59"/>
      <c r="I36" s="48"/>
      <c r="J36" s="49"/>
      <c r="K36" s="50"/>
    </row>
    <row r="37" spans="1:11" s="45" customFormat="1" ht="18" customHeight="1" x14ac:dyDescent="0.15">
      <c r="A37" s="46">
        <v>4</v>
      </c>
      <c r="B37" s="31"/>
      <c r="C37" s="32"/>
      <c r="D37" s="33"/>
      <c r="E37" s="32"/>
      <c r="F37" s="106"/>
      <c r="G37" s="106"/>
      <c r="H37" s="59"/>
      <c r="I37" s="48"/>
      <c r="J37" s="49"/>
      <c r="K37" s="50"/>
    </row>
    <row r="38" spans="1:11" s="45" customFormat="1" ht="18" customHeight="1" x14ac:dyDescent="0.15">
      <c r="A38" s="46">
        <v>5</v>
      </c>
      <c r="B38" s="31"/>
      <c r="C38" s="32"/>
      <c r="D38" s="33"/>
      <c r="E38" s="32"/>
      <c r="F38" s="106"/>
      <c r="G38" s="106"/>
      <c r="H38" s="59"/>
      <c r="I38" s="48"/>
      <c r="J38" s="49"/>
      <c r="K38" s="50"/>
    </row>
    <row r="39" spans="1:11" s="45" customFormat="1" ht="18" customHeight="1" x14ac:dyDescent="0.15">
      <c r="A39" s="46">
        <v>6</v>
      </c>
      <c r="B39" s="31"/>
      <c r="C39" s="32"/>
      <c r="D39" s="33"/>
      <c r="E39" s="32"/>
      <c r="F39" s="106"/>
      <c r="G39" s="106"/>
      <c r="H39" s="59"/>
      <c r="I39" s="48"/>
      <c r="J39" s="49"/>
      <c r="K39" s="50"/>
    </row>
    <row r="40" spans="1:11" s="45" customFormat="1" ht="18" customHeight="1" x14ac:dyDescent="0.15">
      <c r="A40" s="46">
        <v>7</v>
      </c>
      <c r="B40" s="31"/>
      <c r="C40" s="32"/>
      <c r="D40" s="33"/>
      <c r="E40" s="32"/>
      <c r="F40" s="106"/>
      <c r="G40" s="106"/>
      <c r="H40" s="59"/>
      <c r="I40" s="48"/>
      <c r="J40" s="49"/>
      <c r="K40" s="50"/>
    </row>
    <row r="41" spans="1:11" s="45" customFormat="1" ht="18" customHeight="1" x14ac:dyDescent="0.15">
      <c r="A41" s="46">
        <v>8</v>
      </c>
      <c r="B41" s="31"/>
      <c r="C41" s="32"/>
      <c r="D41" s="33"/>
      <c r="E41" s="32"/>
      <c r="F41" s="106"/>
      <c r="G41" s="106"/>
      <c r="H41" s="59"/>
      <c r="I41" s="48"/>
      <c r="J41" s="49"/>
      <c r="K41" s="50"/>
    </row>
    <row r="42" spans="1:11" s="45" customFormat="1" ht="18" customHeight="1" x14ac:dyDescent="0.15">
      <c r="A42" s="46">
        <v>9</v>
      </c>
      <c r="B42" s="31"/>
      <c r="C42" s="32"/>
      <c r="D42" s="33"/>
      <c r="E42" s="32"/>
      <c r="F42" s="106"/>
      <c r="G42" s="106"/>
      <c r="H42" s="59"/>
      <c r="I42" s="48"/>
      <c r="J42" s="49"/>
      <c r="K42" s="50"/>
    </row>
    <row r="43" spans="1:11" s="45" customFormat="1" ht="18" customHeight="1" x14ac:dyDescent="0.15">
      <c r="A43" s="46">
        <v>10</v>
      </c>
      <c r="B43" s="31"/>
      <c r="C43" s="32"/>
      <c r="D43" s="33"/>
      <c r="E43" s="32"/>
      <c r="F43" s="106"/>
      <c r="G43" s="106"/>
      <c r="H43" s="59"/>
      <c r="I43" s="48"/>
      <c r="J43" s="49"/>
      <c r="K43" s="50"/>
    </row>
    <row r="44" spans="1:11" s="45" customFormat="1" ht="18" customHeight="1" x14ac:dyDescent="0.15">
      <c r="A44" s="46">
        <v>11</v>
      </c>
      <c r="B44" s="31"/>
      <c r="C44" s="32"/>
      <c r="D44" s="33"/>
      <c r="E44" s="32"/>
      <c r="F44" s="106"/>
      <c r="G44" s="106"/>
      <c r="H44" s="59"/>
      <c r="I44" s="48"/>
      <c r="J44" s="49"/>
      <c r="K44" s="50"/>
    </row>
    <row r="45" spans="1:11" s="45" customFormat="1" ht="18" customHeight="1" x14ac:dyDescent="0.15">
      <c r="A45" s="46">
        <v>12</v>
      </c>
      <c r="B45" s="31"/>
      <c r="C45" s="32"/>
      <c r="D45" s="33"/>
      <c r="E45" s="32"/>
      <c r="F45" s="106"/>
      <c r="G45" s="106"/>
      <c r="H45" s="59"/>
      <c r="I45" s="48"/>
      <c r="J45" s="49"/>
      <c r="K45" s="50"/>
    </row>
    <row r="46" spans="1:11" s="45" customFormat="1" ht="18" customHeight="1" x14ac:dyDescent="0.15">
      <c r="A46" s="46">
        <v>13</v>
      </c>
      <c r="B46" s="31"/>
      <c r="C46" s="32"/>
      <c r="D46" s="33"/>
      <c r="E46" s="32"/>
      <c r="F46" s="106"/>
      <c r="G46" s="106"/>
      <c r="H46" s="59"/>
      <c r="I46" s="48"/>
      <c r="J46" s="49"/>
      <c r="K46" s="50"/>
    </row>
    <row r="47" spans="1:11" s="45" customFormat="1" ht="18" customHeight="1" x14ac:dyDescent="0.15">
      <c r="A47" s="46">
        <v>14</v>
      </c>
      <c r="B47" s="31"/>
      <c r="C47" s="32"/>
      <c r="D47" s="33"/>
      <c r="E47" s="32"/>
      <c r="F47" s="106"/>
      <c r="G47" s="106"/>
      <c r="H47" s="59"/>
      <c r="I47" s="48"/>
      <c r="J47" s="49"/>
      <c r="K47" s="50"/>
    </row>
    <row r="48" spans="1:11" s="45" customFormat="1" ht="18" customHeight="1" x14ac:dyDescent="0.15">
      <c r="A48" s="46">
        <v>15</v>
      </c>
      <c r="B48" s="31"/>
      <c r="C48" s="32"/>
      <c r="D48" s="33"/>
      <c r="E48" s="32"/>
      <c r="F48" s="106"/>
      <c r="G48" s="106"/>
      <c r="H48" s="59"/>
      <c r="I48" s="48"/>
      <c r="J48" s="49"/>
      <c r="K48" s="50"/>
    </row>
    <row r="49" spans="1:14" s="45" customFormat="1" ht="18" customHeight="1" x14ac:dyDescent="0.15">
      <c r="A49" s="46">
        <v>16</v>
      </c>
      <c r="B49" s="31"/>
      <c r="C49" s="32"/>
      <c r="D49" s="33"/>
      <c r="E49" s="32"/>
      <c r="F49" s="106"/>
      <c r="G49" s="106"/>
      <c r="H49" s="59"/>
      <c r="I49" s="48"/>
      <c r="J49" s="49"/>
      <c r="K49" s="50"/>
    </row>
    <row r="50" spans="1:14" s="45" customFormat="1" ht="18" customHeight="1" x14ac:dyDescent="0.15">
      <c r="A50" s="46">
        <v>17</v>
      </c>
      <c r="B50" s="31"/>
      <c r="C50" s="32"/>
      <c r="D50" s="33"/>
      <c r="E50" s="32"/>
      <c r="F50" s="106"/>
      <c r="G50" s="106"/>
      <c r="H50" s="59"/>
      <c r="I50" s="48"/>
      <c r="J50" s="49"/>
      <c r="K50" s="50"/>
    </row>
    <row r="51" spans="1:14" s="45" customFormat="1" ht="18" customHeight="1" x14ac:dyDescent="0.15">
      <c r="A51" s="46">
        <v>18</v>
      </c>
      <c r="B51" s="31"/>
      <c r="C51" s="32"/>
      <c r="D51" s="33"/>
      <c r="E51" s="32"/>
      <c r="F51" s="106"/>
      <c r="G51" s="106"/>
      <c r="H51" s="59"/>
      <c r="I51" s="48"/>
      <c r="J51" s="49"/>
      <c r="K51" s="50"/>
    </row>
    <row r="52" spans="1:14" s="45" customFormat="1" ht="18" customHeight="1" x14ac:dyDescent="0.15">
      <c r="A52" s="46">
        <v>19</v>
      </c>
      <c r="B52" s="31"/>
      <c r="C52" s="32"/>
      <c r="D52" s="33"/>
      <c r="E52" s="32"/>
      <c r="F52" s="106"/>
      <c r="G52" s="106"/>
      <c r="H52" s="59"/>
      <c r="I52" s="48"/>
      <c r="J52" s="49"/>
      <c r="K52" s="50"/>
    </row>
    <row r="53" spans="1:14" s="45" customFormat="1" ht="18" customHeight="1" x14ac:dyDescent="0.15">
      <c r="A53" s="46">
        <v>20</v>
      </c>
      <c r="B53" s="31"/>
      <c r="C53" s="32"/>
      <c r="D53" s="33"/>
      <c r="E53" s="32"/>
      <c r="F53" s="106"/>
      <c r="G53" s="106"/>
      <c r="H53" s="59"/>
      <c r="I53" s="48"/>
      <c r="J53" s="49"/>
      <c r="K53" s="50"/>
    </row>
    <row r="54" spans="1:14" s="47" customFormat="1" ht="18" customHeight="1" x14ac:dyDescent="0.15">
      <c r="A54" s="46">
        <v>21</v>
      </c>
      <c r="B54" s="31"/>
      <c r="C54" s="32"/>
      <c r="D54" s="33"/>
      <c r="E54" s="32"/>
      <c r="F54" s="106"/>
      <c r="G54" s="106"/>
      <c r="H54" s="59"/>
      <c r="I54" s="48"/>
      <c r="J54" s="49"/>
      <c r="K54" s="50"/>
    </row>
    <row r="55" spans="1:14" s="47" customFormat="1" ht="18" customHeight="1" x14ac:dyDescent="0.15">
      <c r="A55" s="46">
        <v>22</v>
      </c>
      <c r="B55" s="31"/>
      <c r="C55" s="32"/>
      <c r="D55" s="33"/>
      <c r="E55" s="32"/>
      <c r="F55" s="106"/>
      <c r="G55" s="106"/>
      <c r="H55" s="59"/>
      <c r="I55" s="48"/>
      <c r="J55" s="49"/>
      <c r="K55" s="50"/>
    </row>
    <row r="56" spans="1:14" s="47" customFormat="1" ht="18" customHeight="1" x14ac:dyDescent="0.15">
      <c r="A56" s="46">
        <v>23</v>
      </c>
      <c r="B56" s="31"/>
      <c r="C56" s="32"/>
      <c r="D56" s="33"/>
      <c r="E56" s="32"/>
      <c r="F56" s="106"/>
      <c r="G56" s="106"/>
      <c r="H56" s="59"/>
      <c r="I56" s="48"/>
      <c r="J56" s="49"/>
      <c r="K56" s="50"/>
    </row>
    <row r="57" spans="1:14" s="47" customFormat="1" ht="18" customHeight="1" x14ac:dyDescent="0.15">
      <c r="A57" s="46">
        <v>24</v>
      </c>
      <c r="B57" s="31"/>
      <c r="C57" s="32"/>
      <c r="D57" s="33"/>
      <c r="E57" s="32"/>
      <c r="F57" s="106"/>
      <c r="G57" s="106"/>
      <c r="H57" s="59"/>
      <c r="I57" s="48"/>
      <c r="J57" s="49"/>
      <c r="K57" s="50"/>
    </row>
    <row r="58" spans="1:14" s="47" customFormat="1" ht="18" customHeight="1" x14ac:dyDescent="0.15">
      <c r="A58" s="46">
        <v>25</v>
      </c>
      <c r="B58" s="31"/>
      <c r="C58" s="32"/>
      <c r="D58" s="33"/>
      <c r="E58" s="32"/>
      <c r="F58" s="106"/>
      <c r="G58" s="106"/>
      <c r="H58" s="59"/>
      <c r="I58" s="48"/>
      <c r="J58" s="49"/>
      <c r="K58" s="50"/>
    </row>
    <row r="59" spans="1:14" s="45" customFormat="1" ht="18" customHeight="1" x14ac:dyDescent="0.15">
      <c r="A59" s="46">
        <v>26</v>
      </c>
      <c r="B59" s="31"/>
      <c r="C59" s="32"/>
      <c r="D59" s="33"/>
      <c r="E59" s="32"/>
      <c r="F59" s="106"/>
      <c r="G59" s="106"/>
      <c r="H59" s="59"/>
      <c r="I59" s="48"/>
      <c r="J59" s="49"/>
      <c r="K59" s="50"/>
      <c r="L59" s="47"/>
      <c r="M59" s="47"/>
      <c r="N59" s="47"/>
    </row>
    <row r="60" spans="1:14" s="45" customFormat="1" ht="18" customHeight="1" x14ac:dyDescent="0.15">
      <c r="A60" s="46">
        <v>27</v>
      </c>
      <c r="B60" s="31"/>
      <c r="C60" s="32"/>
      <c r="D60" s="33"/>
      <c r="E60" s="32"/>
      <c r="F60" s="106"/>
      <c r="G60" s="106"/>
      <c r="H60" s="59"/>
      <c r="I60" s="48"/>
      <c r="J60" s="49"/>
      <c r="K60" s="50"/>
      <c r="L60" s="47"/>
      <c r="M60" s="47"/>
      <c r="N60" s="47"/>
    </row>
    <row r="61" spans="1:14" s="45" customFormat="1" ht="18" customHeight="1" x14ac:dyDescent="0.15">
      <c r="A61" s="46">
        <v>28</v>
      </c>
      <c r="B61" s="31"/>
      <c r="C61" s="32"/>
      <c r="D61" s="33"/>
      <c r="E61" s="32"/>
      <c r="F61" s="106"/>
      <c r="G61" s="106"/>
      <c r="H61" s="59"/>
      <c r="I61" s="48"/>
      <c r="J61" s="49"/>
      <c r="K61" s="50"/>
      <c r="L61" s="47"/>
      <c r="M61" s="47"/>
      <c r="N61" s="47"/>
    </row>
    <row r="62" spans="1:14" s="45" customFormat="1" ht="18" customHeight="1" x14ac:dyDescent="0.15">
      <c r="A62" s="46">
        <v>29</v>
      </c>
      <c r="B62" s="31"/>
      <c r="C62" s="32"/>
      <c r="D62" s="33"/>
      <c r="E62" s="32"/>
      <c r="F62" s="106"/>
      <c r="G62" s="106"/>
      <c r="H62" s="59"/>
      <c r="I62" s="48"/>
      <c r="J62" s="49"/>
      <c r="K62" s="50"/>
      <c r="L62" s="47"/>
      <c r="M62" s="47"/>
      <c r="N62" s="47"/>
    </row>
    <row r="63" spans="1:14" s="45" customFormat="1" ht="18" customHeight="1" x14ac:dyDescent="0.15">
      <c r="A63" s="46">
        <v>30</v>
      </c>
      <c r="B63" s="31"/>
      <c r="C63" s="32"/>
      <c r="D63" s="33"/>
      <c r="E63" s="32"/>
      <c r="F63" s="106"/>
      <c r="G63" s="106"/>
      <c r="H63" s="59"/>
      <c r="I63" s="48"/>
      <c r="J63" s="49"/>
      <c r="K63" s="50"/>
      <c r="L63" s="47"/>
      <c r="M63" s="47"/>
      <c r="N63" s="47"/>
    </row>
    <row r="64" spans="1:14" s="45" customFormat="1" ht="18" customHeight="1" x14ac:dyDescent="0.15">
      <c r="A64" s="46">
        <v>31</v>
      </c>
      <c r="B64" s="31"/>
      <c r="C64" s="32"/>
      <c r="D64" s="33"/>
      <c r="E64" s="32"/>
      <c r="F64" s="106"/>
      <c r="G64" s="106"/>
      <c r="H64" s="59"/>
      <c r="I64" s="48"/>
      <c r="J64" s="49"/>
      <c r="K64" s="50"/>
      <c r="L64" s="47"/>
      <c r="M64" s="47"/>
      <c r="N64" s="47"/>
    </row>
    <row r="65" spans="1:14" s="45" customFormat="1" ht="18" customHeight="1" x14ac:dyDescent="0.15">
      <c r="A65" s="46">
        <v>32</v>
      </c>
      <c r="B65" s="31"/>
      <c r="C65" s="32"/>
      <c r="D65" s="33"/>
      <c r="E65" s="32"/>
      <c r="F65" s="106"/>
      <c r="G65" s="106"/>
      <c r="H65" s="59"/>
      <c r="I65" s="48"/>
      <c r="J65" s="49"/>
      <c r="K65" s="50"/>
      <c r="L65" s="47"/>
      <c r="M65" s="47"/>
      <c r="N65" s="47"/>
    </row>
    <row r="66" spans="1:14" s="45" customFormat="1" ht="18" customHeight="1" x14ac:dyDescent="0.15">
      <c r="A66" s="46">
        <v>33</v>
      </c>
      <c r="B66" s="31"/>
      <c r="C66" s="32"/>
      <c r="D66" s="33"/>
      <c r="E66" s="32"/>
      <c r="F66" s="106"/>
      <c r="G66" s="106"/>
      <c r="H66" s="59"/>
      <c r="I66" s="48"/>
      <c r="J66" s="49"/>
      <c r="K66" s="50"/>
      <c r="L66" s="47"/>
      <c r="M66" s="47"/>
      <c r="N66" s="47"/>
    </row>
    <row r="67" spans="1:14" s="45" customFormat="1" ht="18" customHeight="1" x14ac:dyDescent="0.15">
      <c r="A67" s="46">
        <v>34</v>
      </c>
      <c r="B67" s="31"/>
      <c r="C67" s="32"/>
      <c r="D67" s="33"/>
      <c r="E67" s="32"/>
      <c r="F67" s="106"/>
      <c r="G67" s="106"/>
      <c r="H67" s="59"/>
      <c r="I67" s="48"/>
      <c r="J67" s="49"/>
      <c r="K67" s="50"/>
      <c r="L67" s="47"/>
      <c r="M67" s="47"/>
      <c r="N67" s="47"/>
    </row>
    <row r="68" spans="1:14" s="45" customFormat="1" ht="18" customHeight="1" x14ac:dyDescent="0.15">
      <c r="A68" s="46">
        <v>35</v>
      </c>
      <c r="B68" s="31"/>
      <c r="C68" s="32"/>
      <c r="D68" s="33"/>
      <c r="E68" s="32"/>
      <c r="F68" s="106"/>
      <c r="G68" s="106"/>
      <c r="H68" s="59"/>
      <c r="I68" s="48"/>
      <c r="J68" s="49"/>
      <c r="K68" s="50"/>
      <c r="L68" s="47"/>
      <c r="M68" s="47"/>
      <c r="N68" s="47"/>
    </row>
    <row r="69" spans="1:14" s="45" customFormat="1" ht="18" customHeight="1" x14ac:dyDescent="0.15">
      <c r="A69" s="46">
        <v>36</v>
      </c>
      <c r="B69" s="31"/>
      <c r="C69" s="32"/>
      <c r="D69" s="33"/>
      <c r="E69" s="32"/>
      <c r="F69" s="106"/>
      <c r="G69" s="106"/>
      <c r="H69" s="59"/>
      <c r="I69" s="48"/>
      <c r="J69" s="49"/>
      <c r="K69" s="50"/>
      <c r="L69" s="47"/>
      <c r="M69" s="47"/>
      <c r="N69" s="47"/>
    </row>
    <row r="70" spans="1:14" s="45" customFormat="1" ht="18" customHeight="1" x14ac:dyDescent="0.15">
      <c r="A70" s="46">
        <v>37</v>
      </c>
      <c r="B70" s="31"/>
      <c r="C70" s="32"/>
      <c r="D70" s="33"/>
      <c r="E70" s="32"/>
      <c r="F70" s="106"/>
      <c r="G70" s="106"/>
      <c r="H70" s="59"/>
      <c r="I70" s="48"/>
      <c r="J70" s="49"/>
      <c r="K70" s="50"/>
      <c r="L70" s="47"/>
      <c r="M70" s="47"/>
      <c r="N70" s="47"/>
    </row>
    <row r="71" spans="1:14" s="45" customFormat="1" ht="18" customHeight="1" x14ac:dyDescent="0.15">
      <c r="A71" s="46">
        <v>38</v>
      </c>
      <c r="B71" s="31"/>
      <c r="C71" s="32"/>
      <c r="D71" s="33"/>
      <c r="E71" s="32"/>
      <c r="F71" s="106"/>
      <c r="G71" s="106"/>
      <c r="H71" s="59"/>
      <c r="I71" s="48"/>
      <c r="J71" s="49"/>
      <c r="K71" s="50"/>
      <c r="L71" s="47"/>
      <c r="M71" s="47"/>
      <c r="N71" s="47"/>
    </row>
    <row r="72" spans="1:14" s="45" customFormat="1" ht="18" customHeight="1" x14ac:dyDescent="0.15">
      <c r="A72" s="46">
        <v>39</v>
      </c>
      <c r="B72" s="31"/>
      <c r="C72" s="32"/>
      <c r="D72" s="33"/>
      <c r="E72" s="32"/>
      <c r="F72" s="106"/>
      <c r="G72" s="106"/>
      <c r="H72" s="59"/>
      <c r="I72" s="48"/>
      <c r="J72" s="49"/>
      <c r="K72" s="50"/>
      <c r="L72" s="47"/>
      <c r="M72" s="47"/>
      <c r="N72" s="47"/>
    </row>
    <row r="73" spans="1:14" s="45" customFormat="1" ht="18" customHeight="1" x14ac:dyDescent="0.15">
      <c r="A73" s="46">
        <v>40</v>
      </c>
      <c r="B73" s="31"/>
      <c r="C73" s="32"/>
      <c r="D73" s="33"/>
      <c r="E73" s="32"/>
      <c r="F73" s="106"/>
      <c r="G73" s="106"/>
      <c r="H73" s="59"/>
      <c r="I73" s="48"/>
      <c r="J73" s="49"/>
      <c r="K73" s="50"/>
      <c r="L73" s="47"/>
      <c r="M73" s="47"/>
      <c r="N73" s="47"/>
    </row>
    <row r="74" spans="1:14" s="45" customFormat="1" ht="18" customHeight="1" x14ac:dyDescent="0.15">
      <c r="A74" s="46">
        <v>41</v>
      </c>
      <c r="B74" s="31"/>
      <c r="C74" s="32"/>
      <c r="D74" s="33"/>
      <c r="E74" s="32"/>
      <c r="F74" s="106"/>
      <c r="G74" s="106"/>
      <c r="H74" s="59"/>
      <c r="I74" s="48"/>
      <c r="J74" s="49"/>
      <c r="K74" s="50"/>
      <c r="L74" s="47"/>
      <c r="M74" s="47"/>
      <c r="N74" s="47"/>
    </row>
    <row r="75" spans="1:14" s="45" customFormat="1" ht="18" customHeight="1" x14ac:dyDescent="0.15">
      <c r="A75" s="46">
        <v>42</v>
      </c>
      <c r="B75" s="31"/>
      <c r="C75" s="32"/>
      <c r="D75" s="33"/>
      <c r="E75" s="32"/>
      <c r="F75" s="106"/>
      <c r="G75" s="106"/>
      <c r="H75" s="59"/>
      <c r="I75" s="48"/>
      <c r="J75" s="49"/>
      <c r="K75" s="50"/>
      <c r="L75" s="47"/>
      <c r="M75" s="47"/>
      <c r="N75" s="47"/>
    </row>
    <row r="76" spans="1:14" s="45" customFormat="1" ht="18" customHeight="1" x14ac:dyDescent="0.15">
      <c r="A76" s="46">
        <v>43</v>
      </c>
      <c r="B76" s="31"/>
      <c r="C76" s="32"/>
      <c r="D76" s="33"/>
      <c r="E76" s="32"/>
      <c r="F76" s="106"/>
      <c r="G76" s="106"/>
      <c r="H76" s="59"/>
      <c r="I76" s="48"/>
      <c r="J76" s="49"/>
      <c r="K76" s="50"/>
      <c r="L76" s="47"/>
      <c r="M76" s="47"/>
      <c r="N76" s="47"/>
    </row>
    <row r="77" spans="1:14" s="45" customFormat="1" ht="18" customHeight="1" x14ac:dyDescent="0.15">
      <c r="A77" s="46">
        <v>44</v>
      </c>
      <c r="B77" s="31"/>
      <c r="C77" s="32"/>
      <c r="D77" s="33"/>
      <c r="E77" s="32"/>
      <c r="F77" s="106"/>
      <c r="G77" s="106"/>
      <c r="H77" s="59"/>
      <c r="I77" s="48"/>
      <c r="J77" s="49"/>
      <c r="K77" s="50"/>
      <c r="L77" s="47"/>
      <c r="M77" s="47"/>
      <c r="N77" s="47"/>
    </row>
    <row r="78" spans="1:14" s="45" customFormat="1" ht="18" customHeight="1" x14ac:dyDescent="0.15">
      <c r="A78" s="46">
        <v>45</v>
      </c>
      <c r="B78" s="31"/>
      <c r="C78" s="32"/>
      <c r="D78" s="33"/>
      <c r="E78" s="32"/>
      <c r="F78" s="106"/>
      <c r="G78" s="106"/>
      <c r="H78" s="59"/>
      <c r="I78" s="48"/>
      <c r="J78" s="49"/>
      <c r="K78" s="50"/>
      <c r="L78" s="47"/>
      <c r="M78" s="47"/>
      <c r="N78" s="47"/>
    </row>
    <row r="79" spans="1:14" s="45" customFormat="1" ht="18" customHeight="1" x14ac:dyDescent="0.15">
      <c r="A79" s="46">
        <v>46</v>
      </c>
      <c r="B79" s="31"/>
      <c r="C79" s="32"/>
      <c r="D79" s="33"/>
      <c r="E79" s="32"/>
      <c r="F79" s="106"/>
      <c r="G79" s="106"/>
      <c r="H79" s="59"/>
      <c r="I79" s="48"/>
      <c r="J79" s="49"/>
      <c r="K79" s="50"/>
      <c r="L79" s="47"/>
      <c r="M79" s="47"/>
      <c r="N79" s="47"/>
    </row>
    <row r="80" spans="1:14" s="45" customFormat="1" ht="18" customHeight="1" x14ac:dyDescent="0.15">
      <c r="A80" s="46">
        <v>47</v>
      </c>
      <c r="B80" s="31"/>
      <c r="C80" s="32"/>
      <c r="D80" s="33"/>
      <c r="E80" s="32"/>
      <c r="F80" s="106"/>
      <c r="G80" s="106"/>
      <c r="H80" s="59"/>
      <c r="I80" s="48"/>
      <c r="J80" s="49"/>
      <c r="K80" s="50"/>
      <c r="L80" s="47"/>
      <c r="M80" s="47"/>
      <c r="N80" s="47"/>
    </row>
    <row r="81" spans="1:14" s="45" customFormat="1" ht="18" customHeight="1" x14ac:dyDescent="0.15">
      <c r="A81" s="46">
        <v>48</v>
      </c>
      <c r="B81" s="31"/>
      <c r="C81" s="32"/>
      <c r="D81" s="33"/>
      <c r="E81" s="32"/>
      <c r="F81" s="106"/>
      <c r="G81" s="106"/>
      <c r="H81" s="59"/>
      <c r="I81" s="48"/>
      <c r="J81" s="49"/>
      <c r="K81" s="50"/>
      <c r="L81" s="47"/>
      <c r="M81" s="47"/>
      <c r="N81" s="47"/>
    </row>
    <row r="82" spans="1:14" s="45" customFormat="1" ht="18" customHeight="1" x14ac:dyDescent="0.15">
      <c r="A82" s="46">
        <v>49</v>
      </c>
      <c r="B82" s="31"/>
      <c r="C82" s="32"/>
      <c r="D82" s="33"/>
      <c r="E82" s="32"/>
      <c r="F82" s="106"/>
      <c r="G82" s="106"/>
      <c r="H82" s="59"/>
      <c r="I82" s="48"/>
      <c r="J82" s="49"/>
      <c r="K82" s="50"/>
      <c r="L82" s="47"/>
      <c r="M82" s="47"/>
      <c r="N82" s="47"/>
    </row>
    <row r="83" spans="1:14" s="45" customFormat="1" ht="18" customHeight="1" x14ac:dyDescent="0.15">
      <c r="A83" s="46">
        <v>50</v>
      </c>
      <c r="B83" s="31"/>
      <c r="C83" s="32"/>
      <c r="D83" s="33"/>
      <c r="E83" s="32"/>
      <c r="F83" s="106"/>
      <c r="G83" s="106"/>
      <c r="H83" s="59"/>
      <c r="I83" s="48"/>
      <c r="J83" s="49"/>
      <c r="K83" s="50"/>
      <c r="L83" s="47"/>
      <c r="M83" s="47"/>
      <c r="N83" s="47"/>
    </row>
    <row r="84" spans="1:14" s="45" customFormat="1" ht="18" customHeight="1" x14ac:dyDescent="0.15">
      <c r="A84" s="46">
        <v>51</v>
      </c>
      <c r="B84" s="31"/>
      <c r="C84" s="32"/>
      <c r="D84" s="33"/>
      <c r="E84" s="32"/>
      <c r="F84" s="106"/>
      <c r="G84" s="106"/>
      <c r="H84" s="59"/>
      <c r="I84" s="48"/>
      <c r="J84" s="49"/>
      <c r="K84" s="50"/>
      <c r="L84" s="47"/>
      <c r="M84" s="47"/>
      <c r="N84" s="47"/>
    </row>
    <row r="85" spans="1:14" s="45" customFormat="1" ht="18" customHeight="1" x14ac:dyDescent="0.15">
      <c r="A85" s="46">
        <v>52</v>
      </c>
      <c r="B85" s="31"/>
      <c r="C85" s="32"/>
      <c r="D85" s="33"/>
      <c r="E85" s="32"/>
      <c r="F85" s="106"/>
      <c r="G85" s="106"/>
      <c r="H85" s="59"/>
      <c r="I85" s="48"/>
      <c r="J85" s="49"/>
      <c r="K85" s="50"/>
      <c r="L85" s="47"/>
      <c r="M85" s="47"/>
      <c r="N85" s="47"/>
    </row>
    <row r="86" spans="1:14" s="45" customFormat="1" ht="18" customHeight="1" x14ac:dyDescent="0.15">
      <c r="A86" s="46">
        <v>53</v>
      </c>
      <c r="B86" s="31"/>
      <c r="C86" s="32"/>
      <c r="D86" s="33"/>
      <c r="E86" s="32"/>
      <c r="F86" s="106"/>
      <c r="G86" s="106"/>
      <c r="H86" s="59"/>
      <c r="I86" s="48"/>
      <c r="J86" s="49"/>
      <c r="K86" s="50"/>
      <c r="L86" s="47"/>
      <c r="M86" s="47"/>
      <c r="N86" s="47"/>
    </row>
    <row r="87" spans="1:14" s="45" customFormat="1" ht="18" customHeight="1" x14ac:dyDescent="0.15">
      <c r="A87" s="46">
        <v>54</v>
      </c>
      <c r="B87" s="31"/>
      <c r="C87" s="32"/>
      <c r="D87" s="33"/>
      <c r="E87" s="32"/>
      <c r="F87" s="106"/>
      <c r="G87" s="106"/>
      <c r="H87" s="59"/>
      <c r="I87" s="48"/>
      <c r="J87" s="49"/>
      <c r="K87" s="50"/>
      <c r="L87" s="47"/>
      <c r="M87" s="47"/>
      <c r="N87" s="47"/>
    </row>
    <row r="88" spans="1:14" s="45" customFormat="1" ht="18" customHeight="1" x14ac:dyDescent="0.15">
      <c r="A88" s="46">
        <v>55</v>
      </c>
      <c r="B88" s="31"/>
      <c r="C88" s="32"/>
      <c r="D88" s="33"/>
      <c r="E88" s="32"/>
      <c r="F88" s="106"/>
      <c r="G88" s="106"/>
      <c r="H88" s="59"/>
      <c r="I88" s="48"/>
      <c r="J88" s="49"/>
      <c r="K88" s="50"/>
      <c r="L88" s="47"/>
      <c r="M88" s="47"/>
      <c r="N88" s="47"/>
    </row>
    <row r="89" spans="1:14" s="45" customFormat="1" ht="18" customHeight="1" x14ac:dyDescent="0.15">
      <c r="A89" s="46">
        <v>56</v>
      </c>
      <c r="B89" s="31"/>
      <c r="C89" s="32"/>
      <c r="D89" s="33"/>
      <c r="E89" s="32"/>
      <c r="F89" s="106"/>
      <c r="G89" s="106"/>
      <c r="H89" s="59"/>
      <c r="I89" s="48"/>
      <c r="J89" s="49"/>
      <c r="K89" s="50"/>
    </row>
    <row r="90" spans="1:14" s="45" customFormat="1" ht="18" customHeight="1" x14ac:dyDescent="0.15">
      <c r="A90" s="46">
        <v>57</v>
      </c>
      <c r="B90" s="31"/>
      <c r="C90" s="32"/>
      <c r="D90" s="33"/>
      <c r="E90" s="32"/>
      <c r="F90" s="106"/>
      <c r="G90" s="106"/>
      <c r="H90" s="59"/>
      <c r="I90" s="48"/>
      <c r="J90" s="49"/>
      <c r="K90" s="50"/>
    </row>
    <row r="91" spans="1:14" s="45" customFormat="1" ht="18" customHeight="1" x14ac:dyDescent="0.15">
      <c r="A91" s="46">
        <v>58</v>
      </c>
      <c r="B91" s="31"/>
      <c r="C91" s="32"/>
      <c r="D91" s="33"/>
      <c r="E91" s="32"/>
      <c r="F91" s="106"/>
      <c r="G91" s="106"/>
      <c r="H91" s="59"/>
      <c r="I91" s="48"/>
      <c r="J91" s="49"/>
      <c r="K91" s="50"/>
    </row>
    <row r="92" spans="1:14" s="45" customFormat="1" ht="18" customHeight="1" x14ac:dyDescent="0.15">
      <c r="A92" s="46">
        <v>59</v>
      </c>
      <c r="B92" s="31"/>
      <c r="C92" s="32"/>
      <c r="D92" s="33"/>
      <c r="E92" s="32"/>
      <c r="F92" s="106"/>
      <c r="G92" s="106"/>
      <c r="H92" s="59"/>
      <c r="I92" s="48"/>
      <c r="J92" s="49"/>
      <c r="K92" s="50"/>
    </row>
    <row r="93" spans="1:14" s="45" customFormat="1" ht="18" customHeight="1" x14ac:dyDescent="0.15">
      <c r="A93" s="46">
        <v>60</v>
      </c>
      <c r="B93" s="31"/>
      <c r="C93" s="32"/>
      <c r="D93" s="33"/>
      <c r="E93" s="32"/>
      <c r="F93" s="106"/>
      <c r="G93" s="106"/>
      <c r="H93" s="59"/>
      <c r="I93" s="48"/>
      <c r="J93" s="49"/>
      <c r="K93" s="50"/>
    </row>
    <row r="94" spans="1:14" s="45" customFormat="1" ht="18" customHeight="1" x14ac:dyDescent="0.15">
      <c r="A94" s="46">
        <v>61</v>
      </c>
      <c r="B94" s="31"/>
      <c r="C94" s="32"/>
      <c r="D94" s="33"/>
      <c r="E94" s="32"/>
      <c r="F94" s="106"/>
      <c r="G94" s="106"/>
      <c r="H94" s="59"/>
      <c r="I94" s="48"/>
      <c r="J94" s="49"/>
      <c r="K94" s="50"/>
    </row>
    <row r="95" spans="1:14" s="45" customFormat="1" ht="18" customHeight="1" x14ac:dyDescent="0.15">
      <c r="A95" s="46">
        <v>62</v>
      </c>
      <c r="B95" s="31"/>
      <c r="C95" s="32"/>
      <c r="D95" s="33"/>
      <c r="E95" s="32"/>
      <c r="F95" s="106"/>
      <c r="G95" s="106"/>
      <c r="H95" s="59"/>
      <c r="I95" s="48"/>
      <c r="J95" s="49"/>
      <c r="K95" s="50"/>
    </row>
    <row r="96" spans="1:14" s="45" customFormat="1" ht="18" customHeight="1" x14ac:dyDescent="0.15">
      <c r="A96" s="46">
        <v>63</v>
      </c>
      <c r="B96" s="31"/>
      <c r="C96" s="32"/>
      <c r="D96" s="33"/>
      <c r="E96" s="32"/>
      <c r="F96" s="106"/>
      <c r="G96" s="106"/>
      <c r="H96" s="59"/>
      <c r="I96" s="48"/>
      <c r="J96" s="49"/>
      <c r="K96" s="50"/>
    </row>
    <row r="97" spans="1:11" s="45" customFormat="1" ht="18" customHeight="1" x14ac:dyDescent="0.15">
      <c r="A97" s="46">
        <v>64</v>
      </c>
      <c r="B97" s="31"/>
      <c r="C97" s="32"/>
      <c r="D97" s="33"/>
      <c r="E97" s="32"/>
      <c r="F97" s="106"/>
      <c r="G97" s="106"/>
      <c r="H97" s="59"/>
      <c r="I97" s="48"/>
      <c r="J97" s="49"/>
      <c r="K97" s="50"/>
    </row>
    <row r="98" spans="1:11" s="45" customFormat="1" ht="18" customHeight="1" x14ac:dyDescent="0.15">
      <c r="A98" s="46">
        <v>65</v>
      </c>
      <c r="B98" s="31"/>
      <c r="C98" s="32"/>
      <c r="D98" s="33"/>
      <c r="E98" s="32"/>
      <c r="F98" s="106"/>
      <c r="G98" s="106"/>
      <c r="H98" s="59"/>
      <c r="I98" s="48"/>
      <c r="J98" s="49"/>
      <c r="K98" s="50"/>
    </row>
    <row r="99" spans="1:11" s="45" customFormat="1" ht="18" customHeight="1" x14ac:dyDescent="0.15">
      <c r="A99" s="46">
        <v>66</v>
      </c>
      <c r="B99" s="31"/>
      <c r="C99" s="32"/>
      <c r="D99" s="33"/>
      <c r="E99" s="32"/>
      <c r="F99" s="106"/>
      <c r="G99" s="106"/>
      <c r="H99" s="59"/>
      <c r="I99" s="48"/>
      <c r="J99" s="49"/>
      <c r="K99" s="50"/>
    </row>
    <row r="100" spans="1:11" s="45" customFormat="1" ht="18" customHeight="1" x14ac:dyDescent="0.15">
      <c r="A100" s="46">
        <v>67</v>
      </c>
      <c r="B100" s="31"/>
      <c r="C100" s="32"/>
      <c r="D100" s="33"/>
      <c r="E100" s="32"/>
      <c r="F100" s="106"/>
      <c r="G100" s="106"/>
      <c r="H100" s="59"/>
      <c r="I100" s="48"/>
      <c r="J100" s="49"/>
      <c r="K100" s="50"/>
    </row>
    <row r="101" spans="1:11" s="45" customFormat="1" ht="18" customHeight="1" x14ac:dyDescent="0.15">
      <c r="A101" s="46">
        <v>68</v>
      </c>
      <c r="B101" s="31"/>
      <c r="C101" s="32"/>
      <c r="D101" s="33"/>
      <c r="E101" s="32"/>
      <c r="F101" s="106"/>
      <c r="G101" s="106"/>
      <c r="H101" s="59"/>
      <c r="I101" s="48"/>
      <c r="J101" s="49"/>
      <c r="K101" s="50"/>
    </row>
    <row r="102" spans="1:11" s="45" customFormat="1" ht="18" customHeight="1" x14ac:dyDescent="0.15">
      <c r="A102" s="46">
        <v>69</v>
      </c>
      <c r="B102" s="31"/>
      <c r="C102" s="32"/>
      <c r="D102" s="33"/>
      <c r="E102" s="32"/>
      <c r="F102" s="106"/>
      <c r="G102" s="106"/>
      <c r="H102" s="59"/>
      <c r="I102" s="48"/>
      <c r="J102" s="49"/>
      <c r="K102" s="50"/>
    </row>
    <row r="103" spans="1:11" s="45" customFormat="1" ht="18" customHeight="1" x14ac:dyDescent="0.15">
      <c r="A103" s="46">
        <v>70</v>
      </c>
      <c r="B103" s="31"/>
      <c r="C103" s="32"/>
      <c r="D103" s="33"/>
      <c r="E103" s="32"/>
      <c r="F103" s="106"/>
      <c r="G103" s="106"/>
      <c r="H103" s="59"/>
      <c r="I103" s="48"/>
      <c r="J103" s="49"/>
      <c r="K103" s="50"/>
    </row>
    <row r="104" spans="1:11" s="45" customFormat="1" ht="18" customHeight="1" x14ac:dyDescent="0.15">
      <c r="A104" s="46">
        <v>71</v>
      </c>
      <c r="B104" s="31"/>
      <c r="C104" s="32"/>
      <c r="D104" s="33"/>
      <c r="E104" s="32"/>
      <c r="F104" s="106"/>
      <c r="G104" s="106"/>
      <c r="H104" s="59"/>
      <c r="I104" s="48"/>
      <c r="J104" s="49"/>
      <c r="K104" s="50"/>
    </row>
    <row r="105" spans="1:11" s="45" customFormat="1" ht="18" customHeight="1" x14ac:dyDescent="0.15">
      <c r="A105" s="46">
        <v>72</v>
      </c>
      <c r="B105" s="31"/>
      <c r="C105" s="32"/>
      <c r="D105" s="33"/>
      <c r="E105" s="32"/>
      <c r="F105" s="106"/>
      <c r="G105" s="106"/>
      <c r="H105" s="59"/>
      <c r="I105" s="48"/>
      <c r="J105" s="49"/>
      <c r="K105" s="50"/>
    </row>
    <row r="106" spans="1:11" s="45" customFormat="1" ht="18" customHeight="1" x14ac:dyDescent="0.15">
      <c r="A106" s="46">
        <v>73</v>
      </c>
      <c r="B106" s="31"/>
      <c r="C106" s="32"/>
      <c r="D106" s="33"/>
      <c r="E106" s="32"/>
      <c r="F106" s="106"/>
      <c r="G106" s="106"/>
      <c r="H106" s="59"/>
      <c r="I106" s="48"/>
      <c r="J106" s="49"/>
      <c r="K106" s="50"/>
    </row>
    <row r="107" spans="1:11" s="45" customFormat="1" ht="18" customHeight="1" x14ac:dyDescent="0.15">
      <c r="A107" s="46">
        <v>74</v>
      </c>
      <c r="B107" s="31"/>
      <c r="C107" s="32"/>
      <c r="D107" s="33"/>
      <c r="E107" s="32"/>
      <c r="F107" s="106"/>
      <c r="G107" s="106"/>
      <c r="H107" s="59"/>
      <c r="I107" s="48"/>
      <c r="J107" s="49"/>
      <c r="K107" s="50"/>
    </row>
    <row r="108" spans="1:11" s="45" customFormat="1" ht="18" customHeight="1" x14ac:dyDescent="0.15">
      <c r="A108" s="46">
        <v>75</v>
      </c>
      <c r="B108" s="31"/>
      <c r="C108" s="32"/>
      <c r="D108" s="33"/>
      <c r="E108" s="32"/>
      <c r="F108" s="106"/>
      <c r="G108" s="106"/>
      <c r="H108" s="59"/>
      <c r="I108" s="48"/>
      <c r="J108" s="49"/>
      <c r="K108" s="50"/>
    </row>
    <row r="109" spans="1:11" s="45" customFormat="1" ht="18" customHeight="1" x14ac:dyDescent="0.15">
      <c r="A109" s="46">
        <v>76</v>
      </c>
      <c r="B109" s="31"/>
      <c r="C109" s="32"/>
      <c r="D109" s="33"/>
      <c r="E109" s="32"/>
      <c r="F109" s="106"/>
      <c r="G109" s="106"/>
      <c r="H109" s="59"/>
      <c r="I109" s="48"/>
      <c r="J109" s="49"/>
      <c r="K109" s="50"/>
    </row>
    <row r="110" spans="1:11" s="45" customFormat="1" ht="18" customHeight="1" x14ac:dyDescent="0.15">
      <c r="A110" s="46">
        <v>77</v>
      </c>
      <c r="B110" s="31"/>
      <c r="C110" s="32"/>
      <c r="D110" s="33"/>
      <c r="E110" s="32"/>
      <c r="F110" s="106"/>
      <c r="G110" s="106"/>
      <c r="H110" s="59"/>
      <c r="I110" s="48"/>
      <c r="J110" s="49"/>
      <c r="K110" s="50"/>
    </row>
    <row r="111" spans="1:11" s="45" customFormat="1" ht="18" customHeight="1" x14ac:dyDescent="0.15">
      <c r="A111" s="46">
        <v>78</v>
      </c>
      <c r="B111" s="31"/>
      <c r="C111" s="32"/>
      <c r="D111" s="33"/>
      <c r="E111" s="32"/>
      <c r="F111" s="106"/>
      <c r="G111" s="106"/>
      <c r="H111" s="59"/>
      <c r="I111" s="48"/>
      <c r="J111" s="49"/>
      <c r="K111" s="50"/>
    </row>
    <row r="112" spans="1:11" s="45" customFormat="1" ht="18" customHeight="1" x14ac:dyDescent="0.15">
      <c r="A112" s="46">
        <v>79</v>
      </c>
      <c r="B112" s="31"/>
      <c r="C112" s="32"/>
      <c r="D112" s="33"/>
      <c r="E112" s="32"/>
      <c r="F112" s="106"/>
      <c r="G112" s="106"/>
      <c r="H112" s="59"/>
      <c r="I112" s="48"/>
      <c r="J112" s="49"/>
      <c r="K112" s="50"/>
    </row>
    <row r="113" spans="1:11" s="45" customFormat="1" ht="18" customHeight="1" x14ac:dyDescent="0.15">
      <c r="A113" s="46">
        <v>80</v>
      </c>
      <c r="B113" s="31"/>
      <c r="C113" s="32"/>
      <c r="D113" s="33"/>
      <c r="E113" s="32"/>
      <c r="F113" s="106"/>
      <c r="G113" s="106"/>
      <c r="H113" s="59"/>
      <c r="I113" s="48"/>
      <c r="J113" s="49"/>
      <c r="K113" s="50"/>
    </row>
    <row r="114" spans="1:11" s="45" customFormat="1" ht="18" customHeight="1" x14ac:dyDescent="0.15">
      <c r="A114" s="46">
        <v>81</v>
      </c>
      <c r="B114" s="31"/>
      <c r="C114" s="32"/>
      <c r="D114" s="33"/>
      <c r="E114" s="32"/>
      <c r="F114" s="106"/>
      <c r="G114" s="106"/>
      <c r="H114" s="59"/>
      <c r="I114" s="48"/>
      <c r="J114" s="49"/>
      <c r="K114" s="50"/>
    </row>
    <row r="115" spans="1:11" s="45" customFormat="1" ht="18" customHeight="1" x14ac:dyDescent="0.15">
      <c r="A115" s="46">
        <v>82</v>
      </c>
      <c r="B115" s="31"/>
      <c r="C115" s="32"/>
      <c r="D115" s="33"/>
      <c r="E115" s="32"/>
      <c r="F115" s="106"/>
      <c r="G115" s="106"/>
      <c r="H115" s="59"/>
      <c r="I115" s="48"/>
      <c r="J115" s="49"/>
      <c r="K115" s="50"/>
    </row>
    <row r="116" spans="1:11" s="45" customFormat="1" ht="18" customHeight="1" x14ac:dyDescent="0.15">
      <c r="A116" s="46">
        <v>83</v>
      </c>
      <c r="B116" s="31"/>
      <c r="C116" s="32"/>
      <c r="D116" s="33"/>
      <c r="E116" s="32"/>
      <c r="F116" s="106"/>
      <c r="G116" s="106"/>
      <c r="H116" s="59"/>
      <c r="I116" s="48"/>
      <c r="J116" s="49"/>
      <c r="K116" s="50"/>
    </row>
    <row r="117" spans="1:11" s="45" customFormat="1" ht="18" customHeight="1" x14ac:dyDescent="0.15">
      <c r="A117" s="46">
        <v>84</v>
      </c>
      <c r="B117" s="31"/>
      <c r="C117" s="32"/>
      <c r="D117" s="33"/>
      <c r="E117" s="32"/>
      <c r="F117" s="106"/>
      <c r="G117" s="106"/>
      <c r="H117" s="59"/>
      <c r="I117" s="48"/>
      <c r="J117" s="49"/>
      <c r="K117" s="50"/>
    </row>
    <row r="118" spans="1:11" s="45" customFormat="1" ht="18" customHeight="1" x14ac:dyDescent="0.15">
      <c r="A118" s="46">
        <v>85</v>
      </c>
      <c r="B118" s="31"/>
      <c r="C118" s="32"/>
      <c r="D118" s="33"/>
      <c r="E118" s="32"/>
      <c r="F118" s="106"/>
      <c r="G118" s="106"/>
      <c r="H118" s="59"/>
      <c r="I118" s="48"/>
      <c r="J118" s="49"/>
      <c r="K118" s="50"/>
    </row>
    <row r="119" spans="1:11" s="45" customFormat="1" ht="18" customHeight="1" x14ac:dyDescent="0.15">
      <c r="A119" s="46">
        <v>86</v>
      </c>
      <c r="B119" s="31"/>
      <c r="C119" s="32"/>
      <c r="D119" s="33"/>
      <c r="E119" s="32"/>
      <c r="F119" s="106"/>
      <c r="G119" s="106"/>
      <c r="H119" s="59"/>
      <c r="I119" s="48"/>
      <c r="J119" s="49"/>
      <c r="K119" s="50"/>
    </row>
    <row r="120" spans="1:11" s="45" customFormat="1" ht="18" customHeight="1" x14ac:dyDescent="0.15">
      <c r="A120" s="46">
        <v>87</v>
      </c>
      <c r="B120" s="31"/>
      <c r="C120" s="32"/>
      <c r="D120" s="33"/>
      <c r="E120" s="32"/>
      <c r="F120" s="106"/>
      <c r="G120" s="106"/>
      <c r="H120" s="59"/>
      <c r="I120" s="48"/>
      <c r="J120" s="49"/>
      <c r="K120" s="50"/>
    </row>
    <row r="121" spans="1:11" s="45" customFormat="1" ht="18" customHeight="1" x14ac:dyDescent="0.15">
      <c r="A121" s="46">
        <v>88</v>
      </c>
      <c r="B121" s="31"/>
      <c r="C121" s="32"/>
      <c r="D121" s="33"/>
      <c r="E121" s="32"/>
      <c r="F121" s="106"/>
      <c r="G121" s="106"/>
      <c r="H121" s="59"/>
      <c r="I121" s="48"/>
      <c r="J121" s="49"/>
      <c r="K121" s="50"/>
    </row>
    <row r="122" spans="1:11" s="45" customFormat="1" ht="18" customHeight="1" x14ac:dyDescent="0.15">
      <c r="A122" s="46">
        <v>89</v>
      </c>
      <c r="B122" s="31"/>
      <c r="C122" s="32"/>
      <c r="D122" s="33"/>
      <c r="E122" s="32"/>
      <c r="F122" s="106"/>
      <c r="G122" s="106"/>
      <c r="H122" s="59"/>
      <c r="I122" s="48"/>
      <c r="J122" s="49"/>
      <c r="K122" s="50"/>
    </row>
    <row r="123" spans="1:11" s="45" customFormat="1" ht="18" customHeight="1" x14ac:dyDescent="0.15">
      <c r="A123" s="46">
        <v>90</v>
      </c>
      <c r="B123" s="31"/>
      <c r="C123" s="32"/>
      <c r="D123" s="33"/>
      <c r="E123" s="32"/>
      <c r="F123" s="106"/>
      <c r="G123" s="106"/>
      <c r="H123" s="59"/>
      <c r="I123" s="48"/>
      <c r="J123" s="49"/>
      <c r="K123" s="50"/>
    </row>
    <row r="124" spans="1:11" s="45" customFormat="1" ht="18" customHeight="1" x14ac:dyDescent="0.15">
      <c r="A124" s="46">
        <v>91</v>
      </c>
      <c r="B124" s="31"/>
      <c r="C124" s="32"/>
      <c r="D124" s="33"/>
      <c r="E124" s="32"/>
      <c r="F124" s="106"/>
      <c r="G124" s="106"/>
      <c r="H124" s="59"/>
      <c r="I124" s="48"/>
      <c r="J124" s="49"/>
      <c r="K124" s="50"/>
    </row>
    <row r="125" spans="1:11" s="45" customFormat="1" ht="18" customHeight="1" x14ac:dyDescent="0.15">
      <c r="A125" s="46">
        <v>92</v>
      </c>
      <c r="B125" s="31"/>
      <c r="C125" s="32"/>
      <c r="D125" s="33"/>
      <c r="E125" s="32"/>
      <c r="F125" s="106"/>
      <c r="G125" s="106"/>
      <c r="H125" s="59"/>
      <c r="I125" s="48"/>
      <c r="J125" s="49"/>
      <c r="K125" s="50"/>
    </row>
    <row r="126" spans="1:11" s="45" customFormat="1" ht="18" customHeight="1" x14ac:dyDescent="0.15">
      <c r="A126" s="46">
        <v>93</v>
      </c>
      <c r="B126" s="31"/>
      <c r="C126" s="32"/>
      <c r="D126" s="33"/>
      <c r="E126" s="32"/>
      <c r="F126" s="106"/>
      <c r="G126" s="106"/>
      <c r="H126" s="59"/>
      <c r="I126" s="48"/>
      <c r="J126" s="49"/>
      <c r="K126" s="50"/>
    </row>
    <row r="127" spans="1:11" s="45" customFormat="1" ht="18" customHeight="1" x14ac:dyDescent="0.15">
      <c r="A127" s="46">
        <v>94</v>
      </c>
      <c r="B127" s="31"/>
      <c r="C127" s="32"/>
      <c r="D127" s="33"/>
      <c r="E127" s="32"/>
      <c r="F127" s="106"/>
      <c r="G127" s="106"/>
      <c r="H127" s="59"/>
      <c r="I127" s="48"/>
      <c r="J127" s="49"/>
      <c r="K127" s="50"/>
    </row>
    <row r="128" spans="1:11" s="45" customFormat="1" ht="18" customHeight="1" x14ac:dyDescent="0.15">
      <c r="A128" s="46">
        <v>95</v>
      </c>
      <c r="B128" s="31"/>
      <c r="C128" s="32"/>
      <c r="D128" s="33"/>
      <c r="E128" s="32"/>
      <c r="F128" s="106"/>
      <c r="G128" s="106"/>
      <c r="H128" s="59"/>
      <c r="I128" s="48"/>
      <c r="J128" s="49"/>
      <c r="K128" s="50"/>
    </row>
    <row r="129" spans="1:11" s="45" customFormat="1" ht="18" customHeight="1" x14ac:dyDescent="0.15">
      <c r="A129" s="46">
        <v>96</v>
      </c>
      <c r="B129" s="31"/>
      <c r="C129" s="32"/>
      <c r="D129" s="33"/>
      <c r="E129" s="32"/>
      <c r="F129" s="106"/>
      <c r="G129" s="106"/>
      <c r="H129" s="59"/>
      <c r="I129" s="48"/>
      <c r="J129" s="49"/>
      <c r="K129" s="50"/>
    </row>
    <row r="130" spans="1:11" s="45" customFormat="1" ht="18" customHeight="1" x14ac:dyDescent="0.15">
      <c r="A130" s="46">
        <v>97</v>
      </c>
      <c r="B130" s="31"/>
      <c r="C130" s="32"/>
      <c r="D130" s="33"/>
      <c r="E130" s="32"/>
      <c r="F130" s="106"/>
      <c r="G130" s="106"/>
      <c r="H130" s="59"/>
      <c r="I130" s="48"/>
      <c r="J130" s="49"/>
      <c r="K130" s="50"/>
    </row>
    <row r="131" spans="1:11" s="45" customFormat="1" ht="18" customHeight="1" x14ac:dyDescent="0.15">
      <c r="A131" s="46">
        <v>98</v>
      </c>
      <c r="B131" s="31"/>
      <c r="C131" s="32"/>
      <c r="D131" s="33"/>
      <c r="E131" s="32"/>
      <c r="F131" s="106"/>
      <c r="G131" s="106"/>
      <c r="H131" s="59"/>
      <c r="I131" s="48"/>
      <c r="J131" s="49"/>
      <c r="K131" s="50"/>
    </row>
    <row r="132" spans="1:11" s="45" customFormat="1" ht="18" customHeight="1" x14ac:dyDescent="0.15">
      <c r="A132" s="46">
        <v>99</v>
      </c>
      <c r="B132" s="31"/>
      <c r="C132" s="32"/>
      <c r="D132" s="33"/>
      <c r="E132" s="32"/>
      <c r="F132" s="106"/>
      <c r="G132" s="106"/>
      <c r="H132" s="59"/>
      <c r="I132" s="48"/>
      <c r="J132" s="49"/>
      <c r="K132" s="50"/>
    </row>
    <row r="133" spans="1:11" s="45" customFormat="1" ht="18" customHeight="1" x14ac:dyDescent="0.15">
      <c r="A133" s="46">
        <v>100</v>
      </c>
      <c r="B133" s="31"/>
      <c r="C133" s="32"/>
      <c r="D133" s="33"/>
      <c r="E133" s="32"/>
      <c r="F133" s="106"/>
      <c r="G133" s="106"/>
      <c r="H133" s="59"/>
      <c r="I133" s="48"/>
      <c r="J133" s="49"/>
      <c r="K133" s="50"/>
    </row>
    <row r="134" spans="1:11" s="45" customFormat="1" ht="18" customHeight="1" x14ac:dyDescent="0.15">
      <c r="A134" s="46">
        <v>101</v>
      </c>
      <c r="B134" s="31"/>
      <c r="C134" s="32"/>
      <c r="D134" s="33"/>
      <c r="E134" s="32"/>
      <c r="F134" s="106"/>
      <c r="G134" s="106"/>
      <c r="H134" s="59"/>
      <c r="I134" s="48"/>
      <c r="J134" s="49"/>
      <c r="K134" s="50"/>
    </row>
    <row r="135" spans="1:11" s="45" customFormat="1" ht="18" customHeight="1" x14ac:dyDescent="0.15">
      <c r="A135" s="46">
        <v>102</v>
      </c>
      <c r="B135" s="31"/>
      <c r="C135" s="32"/>
      <c r="D135" s="33"/>
      <c r="E135" s="32"/>
      <c r="F135" s="106"/>
      <c r="G135" s="106"/>
      <c r="H135" s="59"/>
      <c r="I135" s="48"/>
      <c r="J135" s="49"/>
      <c r="K135" s="50"/>
    </row>
    <row r="136" spans="1:11" s="45" customFormat="1" ht="18" customHeight="1" x14ac:dyDescent="0.15">
      <c r="A136" s="46">
        <v>103</v>
      </c>
      <c r="B136" s="31"/>
      <c r="C136" s="32"/>
      <c r="D136" s="33"/>
      <c r="E136" s="32"/>
      <c r="F136" s="106"/>
      <c r="G136" s="106"/>
      <c r="H136" s="59"/>
      <c r="I136" s="48"/>
      <c r="J136" s="49"/>
      <c r="K136" s="50"/>
    </row>
    <row r="137" spans="1:11" s="45" customFormat="1" ht="18" customHeight="1" x14ac:dyDescent="0.15">
      <c r="A137" s="46">
        <v>104</v>
      </c>
      <c r="B137" s="31"/>
      <c r="C137" s="32"/>
      <c r="D137" s="33"/>
      <c r="E137" s="32"/>
      <c r="F137" s="106"/>
      <c r="G137" s="106"/>
      <c r="H137" s="59"/>
      <c r="I137" s="48"/>
      <c r="J137" s="49"/>
      <c r="K137" s="50"/>
    </row>
    <row r="138" spans="1:11" s="45" customFormat="1" ht="18" customHeight="1" x14ac:dyDescent="0.15">
      <c r="A138" s="46">
        <v>105</v>
      </c>
      <c r="B138" s="31"/>
      <c r="C138" s="32"/>
      <c r="D138" s="33"/>
      <c r="E138" s="32"/>
      <c r="F138" s="106"/>
      <c r="G138" s="106"/>
      <c r="H138" s="59"/>
      <c r="I138" s="48"/>
      <c r="J138" s="49"/>
      <c r="K138" s="50"/>
    </row>
    <row r="139" spans="1:11" s="45" customFormat="1" ht="18" customHeight="1" x14ac:dyDescent="0.15">
      <c r="A139" s="46">
        <v>106</v>
      </c>
      <c r="B139" s="31"/>
      <c r="C139" s="32"/>
      <c r="D139" s="33"/>
      <c r="E139" s="32"/>
      <c r="F139" s="106"/>
      <c r="G139" s="106"/>
      <c r="H139" s="59"/>
      <c r="I139" s="48"/>
      <c r="J139" s="49"/>
      <c r="K139" s="50"/>
    </row>
    <row r="140" spans="1:11" s="45" customFormat="1" ht="18" customHeight="1" x14ac:dyDescent="0.15">
      <c r="A140" s="46">
        <v>107</v>
      </c>
      <c r="B140" s="31"/>
      <c r="C140" s="32"/>
      <c r="D140" s="33"/>
      <c r="E140" s="32"/>
      <c r="F140" s="106"/>
      <c r="G140" s="106"/>
      <c r="H140" s="59"/>
      <c r="I140" s="48"/>
      <c r="J140" s="49"/>
      <c r="K140" s="50"/>
    </row>
    <row r="141" spans="1:11" s="45" customFormat="1" ht="18" customHeight="1" x14ac:dyDescent="0.15">
      <c r="A141" s="46">
        <v>108</v>
      </c>
      <c r="B141" s="31"/>
      <c r="C141" s="32"/>
      <c r="D141" s="33"/>
      <c r="E141" s="32"/>
      <c r="F141" s="106"/>
      <c r="G141" s="106"/>
      <c r="H141" s="59"/>
      <c r="I141" s="48"/>
      <c r="J141" s="49"/>
      <c r="K141" s="50"/>
    </row>
    <row r="142" spans="1:11" s="45" customFormat="1" ht="18" customHeight="1" x14ac:dyDescent="0.15">
      <c r="A142" s="46">
        <v>109</v>
      </c>
      <c r="B142" s="31"/>
      <c r="C142" s="32"/>
      <c r="D142" s="33"/>
      <c r="E142" s="32"/>
      <c r="F142" s="106"/>
      <c r="G142" s="106"/>
      <c r="H142" s="59"/>
      <c r="I142" s="48"/>
      <c r="J142" s="49"/>
      <c r="K142" s="50"/>
    </row>
    <row r="143" spans="1:11" s="45" customFormat="1" ht="18" customHeight="1" x14ac:dyDescent="0.15">
      <c r="A143" s="46">
        <v>110</v>
      </c>
      <c r="B143" s="31"/>
      <c r="C143" s="32"/>
      <c r="D143" s="33"/>
      <c r="E143" s="32"/>
      <c r="F143" s="106"/>
      <c r="G143" s="106"/>
      <c r="H143" s="59"/>
      <c r="I143" s="48"/>
      <c r="J143" s="49"/>
      <c r="K143" s="50"/>
    </row>
    <row r="144" spans="1:11" s="45" customFormat="1" ht="18" customHeight="1" x14ac:dyDescent="0.15">
      <c r="A144" s="46">
        <v>111</v>
      </c>
      <c r="B144" s="31"/>
      <c r="C144" s="32"/>
      <c r="D144" s="33"/>
      <c r="E144" s="32"/>
      <c r="F144" s="106"/>
      <c r="G144" s="106"/>
      <c r="H144" s="59"/>
      <c r="I144" s="48"/>
      <c r="J144" s="49"/>
      <c r="K144" s="50"/>
    </row>
    <row r="145" spans="1:11" s="45" customFormat="1" ht="18" customHeight="1" x14ac:dyDescent="0.15">
      <c r="A145" s="46">
        <v>112</v>
      </c>
      <c r="B145" s="31"/>
      <c r="C145" s="32"/>
      <c r="D145" s="33"/>
      <c r="E145" s="32"/>
      <c r="F145" s="106"/>
      <c r="G145" s="106"/>
      <c r="H145" s="59"/>
      <c r="I145" s="48"/>
      <c r="J145" s="49"/>
      <c r="K145" s="50"/>
    </row>
    <row r="146" spans="1:11" s="45" customFormat="1" ht="18" customHeight="1" x14ac:dyDescent="0.15">
      <c r="A146" s="46">
        <v>113</v>
      </c>
      <c r="B146" s="31"/>
      <c r="C146" s="32"/>
      <c r="D146" s="33"/>
      <c r="E146" s="32"/>
      <c r="F146" s="106"/>
      <c r="G146" s="106"/>
      <c r="H146" s="59"/>
      <c r="I146" s="48"/>
      <c r="J146" s="49"/>
      <c r="K146" s="50"/>
    </row>
    <row r="147" spans="1:11" s="45" customFormat="1" ht="18" customHeight="1" x14ac:dyDescent="0.15">
      <c r="A147" s="46">
        <v>114</v>
      </c>
      <c r="B147" s="31"/>
      <c r="C147" s="32"/>
      <c r="D147" s="33"/>
      <c r="E147" s="32"/>
      <c r="F147" s="106"/>
      <c r="G147" s="106"/>
      <c r="H147" s="59"/>
      <c r="I147" s="48"/>
      <c r="J147" s="49"/>
      <c r="K147" s="50"/>
    </row>
    <row r="148" spans="1:11" s="45" customFormat="1" ht="18" customHeight="1" x14ac:dyDescent="0.15">
      <c r="A148" s="46">
        <v>115</v>
      </c>
      <c r="B148" s="31"/>
      <c r="C148" s="32"/>
      <c r="D148" s="33"/>
      <c r="E148" s="32"/>
      <c r="F148" s="106"/>
      <c r="G148" s="106"/>
      <c r="H148" s="59"/>
      <c r="I148" s="48"/>
      <c r="J148" s="49"/>
      <c r="K148" s="50"/>
    </row>
    <row r="149" spans="1:11" s="45" customFormat="1" ht="18" customHeight="1" x14ac:dyDescent="0.15">
      <c r="A149" s="46">
        <v>116</v>
      </c>
      <c r="B149" s="31"/>
      <c r="C149" s="32"/>
      <c r="D149" s="33"/>
      <c r="E149" s="32"/>
      <c r="F149" s="106"/>
      <c r="G149" s="106"/>
      <c r="H149" s="59"/>
      <c r="I149" s="48"/>
      <c r="J149" s="49"/>
      <c r="K149" s="50"/>
    </row>
    <row r="150" spans="1:11" s="45" customFormat="1" ht="18" customHeight="1" x14ac:dyDescent="0.15">
      <c r="A150" s="46">
        <v>117</v>
      </c>
      <c r="B150" s="31"/>
      <c r="C150" s="32"/>
      <c r="D150" s="33"/>
      <c r="E150" s="32"/>
      <c r="F150" s="106"/>
      <c r="G150" s="106"/>
      <c r="H150" s="59"/>
      <c r="I150" s="48"/>
      <c r="J150" s="49"/>
      <c r="K150" s="50"/>
    </row>
    <row r="151" spans="1:11" s="45" customFormat="1" ht="18" customHeight="1" x14ac:dyDescent="0.15">
      <c r="A151" s="46">
        <v>118</v>
      </c>
      <c r="B151" s="31"/>
      <c r="C151" s="32"/>
      <c r="D151" s="33"/>
      <c r="E151" s="32"/>
      <c r="F151" s="106"/>
      <c r="G151" s="106"/>
      <c r="H151" s="59"/>
      <c r="I151" s="48"/>
      <c r="J151" s="49"/>
      <c r="K151" s="50"/>
    </row>
    <row r="152" spans="1:11" s="45" customFormat="1" ht="18" customHeight="1" x14ac:dyDescent="0.15">
      <c r="A152" s="46">
        <v>119</v>
      </c>
      <c r="B152" s="31"/>
      <c r="C152" s="32"/>
      <c r="D152" s="33"/>
      <c r="E152" s="32"/>
      <c r="F152" s="106"/>
      <c r="G152" s="106"/>
      <c r="H152" s="59"/>
      <c r="I152" s="48"/>
      <c r="J152" s="49"/>
      <c r="K152" s="50"/>
    </row>
    <row r="153" spans="1:11" s="45" customFormat="1" ht="18" customHeight="1" x14ac:dyDescent="0.15">
      <c r="A153" s="46">
        <v>120</v>
      </c>
      <c r="B153" s="31"/>
      <c r="C153" s="32"/>
      <c r="D153" s="33"/>
      <c r="E153" s="32"/>
      <c r="F153" s="106"/>
      <c r="G153" s="106"/>
      <c r="H153" s="59"/>
      <c r="I153" s="48"/>
      <c r="J153" s="49"/>
      <c r="K153" s="50"/>
    </row>
    <row r="154" spans="1:11" s="45" customFormat="1" ht="18" customHeight="1" x14ac:dyDescent="0.15">
      <c r="A154" s="46">
        <v>121</v>
      </c>
      <c r="B154" s="31"/>
      <c r="C154" s="32"/>
      <c r="D154" s="33"/>
      <c r="E154" s="32"/>
      <c r="F154" s="106"/>
      <c r="G154" s="106"/>
      <c r="H154" s="59"/>
      <c r="I154" s="48"/>
      <c r="J154" s="49"/>
      <c r="K154" s="50"/>
    </row>
    <row r="155" spans="1:11" s="45" customFormat="1" ht="18" customHeight="1" x14ac:dyDescent="0.15">
      <c r="A155" s="46">
        <v>122</v>
      </c>
      <c r="B155" s="31"/>
      <c r="C155" s="32"/>
      <c r="D155" s="33"/>
      <c r="E155" s="32"/>
      <c r="F155" s="106"/>
      <c r="G155" s="106"/>
      <c r="H155" s="59"/>
      <c r="I155" s="48"/>
      <c r="J155" s="49"/>
      <c r="K155" s="50"/>
    </row>
    <row r="156" spans="1:11" s="45" customFormat="1" ht="18" customHeight="1" x14ac:dyDescent="0.15">
      <c r="A156" s="46">
        <v>123</v>
      </c>
      <c r="B156" s="31"/>
      <c r="C156" s="32"/>
      <c r="D156" s="33"/>
      <c r="E156" s="32"/>
      <c r="F156" s="106"/>
      <c r="G156" s="106"/>
      <c r="H156" s="59"/>
      <c r="I156" s="48"/>
      <c r="J156" s="49"/>
      <c r="K156" s="50"/>
    </row>
    <row r="157" spans="1:11" s="45" customFormat="1" ht="18" customHeight="1" x14ac:dyDescent="0.15">
      <c r="A157" s="46">
        <v>124</v>
      </c>
      <c r="B157" s="31"/>
      <c r="C157" s="32"/>
      <c r="D157" s="33"/>
      <c r="E157" s="32"/>
      <c r="F157" s="106"/>
      <c r="G157" s="106"/>
      <c r="H157" s="59"/>
      <c r="I157" s="48"/>
      <c r="J157" s="49"/>
      <c r="K157" s="50"/>
    </row>
    <row r="158" spans="1:11" s="45" customFormat="1" ht="18" customHeight="1" x14ac:dyDescent="0.15">
      <c r="A158" s="46">
        <v>125</v>
      </c>
      <c r="B158" s="31"/>
      <c r="C158" s="32"/>
      <c r="D158" s="33"/>
      <c r="E158" s="32"/>
      <c r="F158" s="106"/>
      <c r="G158" s="106"/>
      <c r="H158" s="59"/>
      <c r="I158" s="48"/>
      <c r="J158" s="49"/>
      <c r="K158" s="50"/>
    </row>
    <row r="159" spans="1:11" s="45" customFormat="1" ht="18" customHeight="1" x14ac:dyDescent="0.15">
      <c r="A159" s="46">
        <v>126</v>
      </c>
      <c r="B159" s="31"/>
      <c r="C159" s="32"/>
      <c r="D159" s="33"/>
      <c r="E159" s="32"/>
      <c r="F159" s="106"/>
      <c r="G159" s="106"/>
      <c r="H159" s="59"/>
      <c r="I159" s="48"/>
      <c r="J159" s="49"/>
      <c r="K159" s="50"/>
    </row>
    <row r="160" spans="1:11" s="45" customFormat="1" ht="18" customHeight="1" x14ac:dyDescent="0.15">
      <c r="A160" s="46">
        <v>127</v>
      </c>
      <c r="B160" s="31"/>
      <c r="C160" s="32"/>
      <c r="D160" s="33"/>
      <c r="E160" s="32"/>
      <c r="F160" s="106"/>
      <c r="G160" s="106"/>
      <c r="H160" s="59"/>
      <c r="I160" s="48"/>
      <c r="J160" s="49"/>
      <c r="K160" s="50"/>
    </row>
    <row r="161" spans="1:11" s="45" customFormat="1" ht="18" customHeight="1" x14ac:dyDescent="0.15">
      <c r="A161" s="46">
        <v>128</v>
      </c>
      <c r="B161" s="31"/>
      <c r="C161" s="32"/>
      <c r="D161" s="33"/>
      <c r="E161" s="32"/>
      <c r="F161" s="106"/>
      <c r="G161" s="106"/>
      <c r="H161" s="59"/>
      <c r="I161" s="48"/>
      <c r="J161" s="49"/>
      <c r="K161" s="50"/>
    </row>
    <row r="162" spans="1:11" s="45" customFormat="1" ht="18" customHeight="1" x14ac:dyDescent="0.15">
      <c r="A162" s="46">
        <v>129</v>
      </c>
      <c r="B162" s="31"/>
      <c r="C162" s="32"/>
      <c r="D162" s="33"/>
      <c r="E162" s="32"/>
      <c r="F162" s="106"/>
      <c r="G162" s="106"/>
      <c r="H162" s="59"/>
      <c r="I162" s="48"/>
      <c r="J162" s="49"/>
      <c r="K162" s="50"/>
    </row>
    <row r="163" spans="1:11" s="45" customFormat="1" ht="18" customHeight="1" x14ac:dyDescent="0.15">
      <c r="A163" s="46">
        <v>130</v>
      </c>
      <c r="B163" s="31"/>
      <c r="C163" s="32"/>
      <c r="D163" s="33"/>
      <c r="E163" s="32"/>
      <c r="F163" s="106"/>
      <c r="G163" s="106"/>
      <c r="H163" s="59"/>
      <c r="I163" s="48"/>
      <c r="J163" s="49"/>
      <c r="K163" s="50"/>
    </row>
    <row r="164" spans="1:11" s="45" customFormat="1" ht="18" customHeight="1" x14ac:dyDescent="0.15">
      <c r="A164" s="46">
        <v>131</v>
      </c>
      <c r="B164" s="31"/>
      <c r="C164" s="32"/>
      <c r="D164" s="33"/>
      <c r="E164" s="32"/>
      <c r="F164" s="106"/>
      <c r="G164" s="106"/>
      <c r="H164" s="59"/>
      <c r="I164" s="48"/>
      <c r="J164" s="49"/>
      <c r="K164" s="50"/>
    </row>
    <row r="165" spans="1:11" s="45" customFormat="1" ht="18" customHeight="1" x14ac:dyDescent="0.15">
      <c r="A165" s="46">
        <v>132</v>
      </c>
      <c r="B165" s="31"/>
      <c r="C165" s="32"/>
      <c r="D165" s="33"/>
      <c r="E165" s="32"/>
      <c r="F165" s="106"/>
      <c r="G165" s="106"/>
      <c r="H165" s="59"/>
      <c r="I165" s="48"/>
      <c r="J165" s="49"/>
      <c r="K165" s="50"/>
    </row>
    <row r="166" spans="1:11" s="45" customFormat="1" ht="18" customHeight="1" x14ac:dyDescent="0.15">
      <c r="A166" s="46">
        <v>133</v>
      </c>
      <c r="B166" s="31"/>
      <c r="C166" s="32"/>
      <c r="D166" s="33"/>
      <c r="E166" s="32"/>
      <c r="F166" s="106"/>
      <c r="G166" s="106"/>
      <c r="H166" s="59"/>
      <c r="I166" s="48"/>
      <c r="J166" s="49"/>
      <c r="K166" s="50"/>
    </row>
    <row r="167" spans="1:11" s="45" customFormat="1" ht="18" customHeight="1" x14ac:dyDescent="0.15">
      <c r="A167" s="46">
        <v>134</v>
      </c>
      <c r="B167" s="31"/>
      <c r="C167" s="32"/>
      <c r="D167" s="33"/>
      <c r="E167" s="32"/>
      <c r="F167" s="106"/>
      <c r="G167" s="106"/>
      <c r="H167" s="59"/>
      <c r="I167" s="48"/>
      <c r="J167" s="49"/>
      <c r="K167" s="50"/>
    </row>
    <row r="168" spans="1:11" s="45" customFormat="1" ht="18" customHeight="1" x14ac:dyDescent="0.15">
      <c r="A168" s="46">
        <v>135</v>
      </c>
      <c r="B168" s="31"/>
      <c r="C168" s="32"/>
      <c r="D168" s="33"/>
      <c r="E168" s="32"/>
      <c r="F168" s="106"/>
      <c r="G168" s="106"/>
      <c r="H168" s="59"/>
      <c r="I168" s="48"/>
      <c r="J168" s="49"/>
      <c r="K168" s="50"/>
    </row>
    <row r="169" spans="1:11" s="45" customFormat="1" ht="18" customHeight="1" x14ac:dyDescent="0.15">
      <c r="A169" s="46">
        <v>136</v>
      </c>
      <c r="B169" s="31"/>
      <c r="C169" s="32"/>
      <c r="D169" s="33"/>
      <c r="E169" s="32"/>
      <c r="F169" s="106"/>
      <c r="G169" s="106"/>
      <c r="H169" s="59"/>
      <c r="I169" s="48"/>
      <c r="J169" s="49"/>
      <c r="K169" s="50"/>
    </row>
    <row r="170" spans="1:11" s="45" customFormat="1" ht="18" customHeight="1" x14ac:dyDescent="0.15">
      <c r="A170" s="46">
        <v>137</v>
      </c>
      <c r="B170" s="31"/>
      <c r="C170" s="32"/>
      <c r="D170" s="33"/>
      <c r="E170" s="32"/>
      <c r="F170" s="106"/>
      <c r="G170" s="106"/>
      <c r="H170" s="59"/>
      <c r="I170" s="48"/>
      <c r="J170" s="49"/>
      <c r="K170" s="50"/>
    </row>
    <row r="171" spans="1:11" s="45" customFormat="1" ht="18" customHeight="1" x14ac:dyDescent="0.15">
      <c r="A171" s="46">
        <v>138</v>
      </c>
      <c r="B171" s="31"/>
      <c r="C171" s="32"/>
      <c r="D171" s="33"/>
      <c r="E171" s="32"/>
      <c r="F171" s="106"/>
      <c r="G171" s="106"/>
      <c r="H171" s="59"/>
      <c r="I171" s="48"/>
      <c r="J171" s="49"/>
      <c r="K171" s="50"/>
    </row>
    <row r="172" spans="1:11" s="45" customFormat="1" ht="18" customHeight="1" x14ac:dyDescent="0.15">
      <c r="A172" s="46">
        <v>139</v>
      </c>
      <c r="B172" s="31"/>
      <c r="C172" s="32"/>
      <c r="D172" s="33"/>
      <c r="E172" s="32"/>
      <c r="F172" s="106"/>
      <c r="G172" s="106"/>
      <c r="H172" s="59"/>
      <c r="I172" s="48"/>
      <c r="J172" s="49"/>
      <c r="K172" s="50"/>
    </row>
    <row r="173" spans="1:11" s="45" customFormat="1" ht="18" customHeight="1" x14ac:dyDescent="0.15">
      <c r="A173" s="46">
        <v>140</v>
      </c>
      <c r="B173" s="31"/>
      <c r="C173" s="32"/>
      <c r="D173" s="33"/>
      <c r="E173" s="32"/>
      <c r="F173" s="106"/>
      <c r="G173" s="106"/>
      <c r="H173" s="59"/>
      <c r="I173" s="48"/>
      <c r="J173" s="49"/>
      <c r="K173" s="50"/>
    </row>
    <row r="174" spans="1:11" s="45" customFormat="1" ht="18" customHeight="1" x14ac:dyDescent="0.15">
      <c r="A174" s="46">
        <v>141</v>
      </c>
      <c r="B174" s="31"/>
      <c r="C174" s="32"/>
      <c r="D174" s="33"/>
      <c r="E174" s="32"/>
      <c r="F174" s="106"/>
      <c r="G174" s="106"/>
      <c r="H174" s="59"/>
      <c r="I174" s="48"/>
      <c r="J174" s="49"/>
      <c r="K174" s="50"/>
    </row>
    <row r="175" spans="1:11" s="45" customFormat="1" ht="18" customHeight="1" x14ac:dyDescent="0.15">
      <c r="A175" s="46">
        <v>142</v>
      </c>
      <c r="B175" s="31"/>
      <c r="C175" s="32"/>
      <c r="D175" s="33"/>
      <c r="E175" s="32"/>
      <c r="F175" s="106"/>
      <c r="G175" s="106"/>
      <c r="H175" s="59"/>
      <c r="I175" s="48"/>
      <c r="J175" s="49"/>
      <c r="K175" s="50"/>
    </row>
    <row r="176" spans="1:11" s="45" customFormat="1" ht="18" customHeight="1" x14ac:dyDescent="0.15">
      <c r="A176" s="46">
        <v>143</v>
      </c>
      <c r="B176" s="31"/>
      <c r="C176" s="32"/>
      <c r="D176" s="33"/>
      <c r="E176" s="32"/>
      <c r="F176" s="106"/>
      <c r="G176" s="106"/>
      <c r="H176" s="59"/>
      <c r="I176" s="48"/>
      <c r="J176" s="49"/>
      <c r="K176" s="50"/>
    </row>
    <row r="177" spans="1:11" s="45" customFormat="1" ht="18" customHeight="1" x14ac:dyDescent="0.15">
      <c r="A177" s="46">
        <v>144</v>
      </c>
      <c r="B177" s="31"/>
      <c r="C177" s="32"/>
      <c r="D177" s="33"/>
      <c r="E177" s="32"/>
      <c r="F177" s="106"/>
      <c r="G177" s="106"/>
      <c r="H177" s="59"/>
      <c r="I177" s="48"/>
      <c r="J177" s="49"/>
      <c r="K177" s="50"/>
    </row>
    <row r="178" spans="1:11" s="45" customFormat="1" ht="18" customHeight="1" x14ac:dyDescent="0.15">
      <c r="A178" s="46">
        <v>145</v>
      </c>
      <c r="B178" s="31"/>
      <c r="C178" s="32"/>
      <c r="D178" s="33"/>
      <c r="E178" s="32"/>
      <c r="F178" s="106"/>
      <c r="G178" s="106"/>
      <c r="H178" s="59"/>
      <c r="I178" s="48"/>
      <c r="J178" s="49"/>
      <c r="K178" s="50"/>
    </row>
    <row r="179" spans="1:11" s="45" customFormat="1" ht="18" customHeight="1" x14ac:dyDescent="0.15">
      <c r="A179" s="46">
        <v>146</v>
      </c>
      <c r="B179" s="31"/>
      <c r="C179" s="32"/>
      <c r="D179" s="33"/>
      <c r="E179" s="32"/>
      <c r="F179" s="106"/>
      <c r="G179" s="106"/>
      <c r="H179" s="59"/>
      <c r="I179" s="48"/>
      <c r="J179" s="49"/>
      <c r="K179" s="50"/>
    </row>
    <row r="180" spans="1:11" s="45" customFormat="1" ht="18" customHeight="1" x14ac:dyDescent="0.15">
      <c r="A180" s="46">
        <v>147</v>
      </c>
      <c r="B180" s="31"/>
      <c r="C180" s="32"/>
      <c r="D180" s="33"/>
      <c r="E180" s="32"/>
      <c r="F180" s="106"/>
      <c r="G180" s="106"/>
      <c r="H180" s="59"/>
      <c r="I180" s="48"/>
      <c r="J180" s="49"/>
      <c r="K180" s="50"/>
    </row>
    <row r="181" spans="1:11" s="45" customFormat="1" ht="18" customHeight="1" x14ac:dyDescent="0.15">
      <c r="A181" s="46">
        <v>148</v>
      </c>
      <c r="B181" s="31"/>
      <c r="C181" s="32"/>
      <c r="D181" s="33"/>
      <c r="E181" s="32"/>
      <c r="F181" s="106"/>
      <c r="G181" s="106"/>
      <c r="H181" s="59"/>
      <c r="I181" s="48"/>
      <c r="J181" s="49"/>
      <c r="K181" s="50"/>
    </row>
    <row r="182" spans="1:11" s="45" customFormat="1" ht="18" customHeight="1" x14ac:dyDescent="0.15">
      <c r="A182" s="46">
        <v>149</v>
      </c>
      <c r="B182" s="31"/>
      <c r="C182" s="32"/>
      <c r="D182" s="33"/>
      <c r="E182" s="32"/>
      <c r="F182" s="106"/>
      <c r="G182" s="106"/>
      <c r="H182" s="59"/>
      <c r="I182" s="48"/>
      <c r="J182" s="49"/>
      <c r="K182" s="50"/>
    </row>
    <row r="183" spans="1:11" s="45" customFormat="1" ht="18" customHeight="1" x14ac:dyDescent="0.15">
      <c r="A183" s="46">
        <v>150</v>
      </c>
      <c r="B183" s="31"/>
      <c r="C183" s="32"/>
      <c r="D183" s="33"/>
      <c r="E183" s="32"/>
      <c r="F183" s="106"/>
      <c r="G183" s="106"/>
      <c r="H183" s="59"/>
      <c r="I183" s="48"/>
      <c r="J183" s="49"/>
      <c r="K183" s="50"/>
    </row>
    <row r="184" spans="1:11" s="45" customFormat="1" ht="18" customHeight="1" x14ac:dyDescent="0.15">
      <c r="A184" s="46">
        <v>151</v>
      </c>
      <c r="B184" s="31"/>
      <c r="C184" s="32"/>
      <c r="D184" s="33"/>
      <c r="E184" s="32"/>
      <c r="F184" s="106"/>
      <c r="G184" s="106"/>
      <c r="H184" s="59"/>
      <c r="I184" s="48"/>
      <c r="J184" s="49"/>
      <c r="K184" s="50"/>
    </row>
    <row r="185" spans="1:11" s="45" customFormat="1" ht="18" customHeight="1" x14ac:dyDescent="0.15">
      <c r="A185" s="46">
        <v>152</v>
      </c>
      <c r="B185" s="31"/>
      <c r="C185" s="32"/>
      <c r="D185" s="33"/>
      <c r="E185" s="32"/>
      <c r="F185" s="106"/>
      <c r="G185" s="106"/>
      <c r="H185" s="59"/>
      <c r="I185" s="48"/>
      <c r="J185" s="49"/>
      <c r="K185" s="50"/>
    </row>
    <row r="186" spans="1:11" s="45" customFormat="1" ht="18" customHeight="1" x14ac:dyDescent="0.15">
      <c r="A186" s="46">
        <v>153</v>
      </c>
      <c r="B186" s="31"/>
      <c r="C186" s="32"/>
      <c r="D186" s="33"/>
      <c r="E186" s="32"/>
      <c r="F186" s="106"/>
      <c r="G186" s="106"/>
      <c r="H186" s="59"/>
      <c r="I186" s="48"/>
      <c r="J186" s="49"/>
      <c r="K186" s="50"/>
    </row>
    <row r="187" spans="1:11" s="45" customFormat="1" ht="18" customHeight="1" x14ac:dyDescent="0.15">
      <c r="A187" s="46">
        <v>154</v>
      </c>
      <c r="B187" s="31"/>
      <c r="C187" s="32"/>
      <c r="D187" s="33"/>
      <c r="E187" s="32"/>
      <c r="F187" s="106"/>
      <c r="G187" s="106"/>
      <c r="H187" s="59"/>
      <c r="I187" s="48"/>
      <c r="J187" s="49"/>
      <c r="K187" s="50"/>
    </row>
    <row r="188" spans="1:11" s="45" customFormat="1" ht="18" customHeight="1" x14ac:dyDescent="0.15">
      <c r="A188" s="46">
        <v>155</v>
      </c>
      <c r="B188" s="31"/>
      <c r="C188" s="32"/>
      <c r="D188" s="33"/>
      <c r="E188" s="32"/>
      <c r="F188" s="106"/>
      <c r="G188" s="106"/>
      <c r="H188" s="59"/>
      <c r="I188" s="48"/>
      <c r="J188" s="49"/>
      <c r="K188" s="50"/>
    </row>
    <row r="189" spans="1:11" s="45" customFormat="1" ht="18" customHeight="1" x14ac:dyDescent="0.15">
      <c r="A189" s="46">
        <v>156</v>
      </c>
      <c r="B189" s="31"/>
      <c r="C189" s="32"/>
      <c r="D189" s="33"/>
      <c r="E189" s="32"/>
      <c r="F189" s="106"/>
      <c r="G189" s="106"/>
      <c r="H189" s="59"/>
      <c r="I189" s="48"/>
      <c r="J189" s="49"/>
      <c r="K189" s="50"/>
    </row>
    <row r="190" spans="1:11" s="45" customFormat="1" ht="18" customHeight="1" x14ac:dyDescent="0.15">
      <c r="A190" s="46">
        <v>157</v>
      </c>
      <c r="B190" s="31"/>
      <c r="C190" s="32"/>
      <c r="D190" s="33"/>
      <c r="E190" s="32"/>
      <c r="F190" s="106"/>
      <c r="G190" s="106"/>
      <c r="H190" s="59"/>
      <c r="I190" s="48"/>
      <c r="J190" s="49"/>
      <c r="K190" s="50"/>
    </row>
    <row r="191" spans="1:11" s="45" customFormat="1" ht="18" customHeight="1" x14ac:dyDescent="0.15">
      <c r="A191" s="46">
        <v>158</v>
      </c>
      <c r="B191" s="31"/>
      <c r="C191" s="32"/>
      <c r="D191" s="33"/>
      <c r="E191" s="32"/>
      <c r="F191" s="106"/>
      <c r="G191" s="106"/>
      <c r="H191" s="59"/>
      <c r="I191" s="48"/>
      <c r="J191" s="49"/>
      <c r="K191" s="50"/>
    </row>
    <row r="192" spans="1:11" s="45" customFormat="1" ht="18" customHeight="1" x14ac:dyDescent="0.15">
      <c r="A192" s="46">
        <v>159</v>
      </c>
      <c r="B192" s="31"/>
      <c r="C192" s="32"/>
      <c r="D192" s="33"/>
      <c r="E192" s="32"/>
      <c r="F192" s="106"/>
      <c r="G192" s="106"/>
      <c r="H192" s="59"/>
      <c r="I192" s="48"/>
      <c r="J192" s="49"/>
      <c r="K192" s="50"/>
    </row>
    <row r="193" spans="1:11" s="45" customFormat="1" ht="18" customHeight="1" x14ac:dyDescent="0.15">
      <c r="A193" s="46">
        <v>160</v>
      </c>
      <c r="B193" s="31"/>
      <c r="C193" s="32"/>
      <c r="D193" s="33"/>
      <c r="E193" s="32"/>
      <c r="F193" s="106"/>
      <c r="G193" s="106"/>
      <c r="H193" s="59"/>
      <c r="I193" s="48"/>
      <c r="J193" s="49"/>
      <c r="K193" s="50"/>
    </row>
    <row r="194" spans="1:11" s="45" customFormat="1" ht="18" customHeight="1" x14ac:dyDescent="0.15">
      <c r="A194" s="46">
        <v>161</v>
      </c>
      <c r="B194" s="31"/>
      <c r="C194" s="32"/>
      <c r="D194" s="33"/>
      <c r="E194" s="32"/>
      <c r="F194" s="106"/>
      <c r="G194" s="106"/>
      <c r="H194" s="59"/>
      <c r="I194" s="48"/>
      <c r="J194" s="49"/>
      <c r="K194" s="50"/>
    </row>
    <row r="195" spans="1:11" s="45" customFormat="1" ht="18" customHeight="1" x14ac:dyDescent="0.15">
      <c r="A195" s="46">
        <v>162</v>
      </c>
      <c r="B195" s="31"/>
      <c r="C195" s="32"/>
      <c r="D195" s="33"/>
      <c r="E195" s="32"/>
      <c r="F195" s="106"/>
      <c r="G195" s="106"/>
      <c r="H195" s="59"/>
      <c r="I195" s="48"/>
      <c r="J195" s="49"/>
      <c r="K195" s="50"/>
    </row>
    <row r="196" spans="1:11" s="45" customFormat="1" ht="18" customHeight="1" x14ac:dyDescent="0.15">
      <c r="A196" s="46">
        <v>163</v>
      </c>
      <c r="B196" s="31"/>
      <c r="C196" s="32"/>
      <c r="D196" s="33"/>
      <c r="E196" s="32"/>
      <c r="F196" s="106"/>
      <c r="G196" s="106"/>
      <c r="H196" s="59"/>
      <c r="I196" s="48"/>
      <c r="J196" s="49"/>
      <c r="K196" s="50"/>
    </row>
    <row r="197" spans="1:11" s="45" customFormat="1" ht="18" customHeight="1" x14ac:dyDescent="0.15">
      <c r="A197" s="46">
        <v>164</v>
      </c>
      <c r="B197" s="31"/>
      <c r="C197" s="32"/>
      <c r="D197" s="33"/>
      <c r="E197" s="32"/>
      <c r="F197" s="106"/>
      <c r="G197" s="106"/>
      <c r="H197" s="59"/>
      <c r="I197" s="48"/>
      <c r="J197" s="49"/>
      <c r="K197" s="50"/>
    </row>
    <row r="198" spans="1:11" s="45" customFormat="1" ht="18" customHeight="1" x14ac:dyDescent="0.15">
      <c r="A198" s="46">
        <v>165</v>
      </c>
      <c r="B198" s="31"/>
      <c r="C198" s="32"/>
      <c r="D198" s="33"/>
      <c r="E198" s="32"/>
      <c r="F198" s="106"/>
      <c r="G198" s="106"/>
      <c r="H198" s="59"/>
      <c r="I198" s="48"/>
      <c r="J198" s="49"/>
      <c r="K198" s="50"/>
    </row>
    <row r="199" spans="1:11" s="45" customFormat="1" ht="18" customHeight="1" x14ac:dyDescent="0.15">
      <c r="A199" s="46">
        <v>166</v>
      </c>
      <c r="B199" s="31"/>
      <c r="C199" s="32"/>
      <c r="D199" s="33"/>
      <c r="E199" s="32"/>
      <c r="F199" s="106"/>
      <c r="G199" s="106"/>
      <c r="H199" s="59"/>
      <c r="I199" s="48"/>
      <c r="J199" s="49"/>
      <c r="K199" s="50"/>
    </row>
    <row r="200" spans="1:11" s="45" customFormat="1" ht="18" customHeight="1" x14ac:dyDescent="0.15">
      <c r="A200" s="46">
        <v>167</v>
      </c>
      <c r="B200" s="31"/>
      <c r="C200" s="32"/>
      <c r="D200" s="33"/>
      <c r="E200" s="32"/>
      <c r="F200" s="106"/>
      <c r="G200" s="106"/>
      <c r="H200" s="59"/>
      <c r="I200" s="48"/>
      <c r="J200" s="49"/>
      <c r="K200" s="50"/>
    </row>
    <row r="201" spans="1:11" s="45" customFormat="1" ht="18" customHeight="1" x14ac:dyDescent="0.15">
      <c r="A201" s="46">
        <v>168</v>
      </c>
      <c r="B201" s="31"/>
      <c r="C201" s="32"/>
      <c r="D201" s="33"/>
      <c r="E201" s="32"/>
      <c r="F201" s="106"/>
      <c r="G201" s="106"/>
      <c r="H201" s="59"/>
      <c r="I201" s="48"/>
      <c r="J201" s="49"/>
      <c r="K201" s="50"/>
    </row>
    <row r="202" spans="1:11" s="45" customFormat="1" ht="18" customHeight="1" x14ac:dyDescent="0.15">
      <c r="A202" s="46">
        <v>169</v>
      </c>
      <c r="B202" s="31"/>
      <c r="C202" s="32"/>
      <c r="D202" s="33"/>
      <c r="E202" s="32"/>
      <c r="F202" s="106"/>
      <c r="G202" s="106"/>
      <c r="H202" s="59"/>
      <c r="I202" s="48"/>
      <c r="J202" s="49"/>
      <c r="K202" s="50"/>
    </row>
    <row r="203" spans="1:11" s="45" customFormat="1" ht="18" customHeight="1" x14ac:dyDescent="0.15">
      <c r="A203" s="46">
        <v>170</v>
      </c>
      <c r="B203" s="31"/>
      <c r="C203" s="32"/>
      <c r="D203" s="33"/>
      <c r="E203" s="32"/>
      <c r="F203" s="106"/>
      <c r="G203" s="106"/>
      <c r="H203" s="59"/>
      <c r="I203" s="48"/>
      <c r="J203" s="49"/>
      <c r="K203" s="50"/>
    </row>
    <row r="204" spans="1:11" s="45" customFormat="1" ht="18" customHeight="1" x14ac:dyDescent="0.15">
      <c r="A204" s="46">
        <v>171</v>
      </c>
      <c r="B204" s="31"/>
      <c r="C204" s="32"/>
      <c r="D204" s="33"/>
      <c r="E204" s="32"/>
      <c r="F204" s="106"/>
      <c r="G204" s="106"/>
      <c r="H204" s="59"/>
      <c r="I204" s="48"/>
      <c r="J204" s="49"/>
      <c r="K204" s="50"/>
    </row>
    <row r="205" spans="1:11" s="45" customFormat="1" ht="18" customHeight="1" x14ac:dyDescent="0.15">
      <c r="A205" s="46">
        <v>172</v>
      </c>
      <c r="B205" s="31"/>
      <c r="C205" s="32"/>
      <c r="D205" s="33"/>
      <c r="E205" s="32"/>
      <c r="F205" s="106"/>
      <c r="G205" s="106"/>
      <c r="H205" s="59"/>
      <c r="I205" s="48"/>
      <c r="J205" s="49"/>
      <c r="K205" s="50"/>
    </row>
    <row r="206" spans="1:11" s="45" customFormat="1" ht="18" customHeight="1" x14ac:dyDescent="0.15">
      <c r="A206" s="46">
        <v>173</v>
      </c>
      <c r="B206" s="31"/>
      <c r="C206" s="32"/>
      <c r="D206" s="33"/>
      <c r="E206" s="32"/>
      <c r="F206" s="106"/>
      <c r="G206" s="106"/>
      <c r="H206" s="59"/>
      <c r="I206" s="48"/>
      <c r="J206" s="49"/>
      <c r="K206" s="50"/>
    </row>
    <row r="207" spans="1:11" s="45" customFormat="1" ht="18" customHeight="1" x14ac:dyDescent="0.15">
      <c r="A207" s="46">
        <v>174</v>
      </c>
      <c r="B207" s="31"/>
      <c r="C207" s="32"/>
      <c r="D207" s="33"/>
      <c r="E207" s="32"/>
      <c r="F207" s="106"/>
      <c r="G207" s="106"/>
      <c r="H207" s="59"/>
      <c r="I207" s="48"/>
      <c r="J207" s="49"/>
      <c r="K207" s="50"/>
    </row>
    <row r="208" spans="1:11" s="45" customFormat="1" ht="18" customHeight="1" x14ac:dyDescent="0.15">
      <c r="A208" s="46">
        <v>175</v>
      </c>
      <c r="B208" s="31"/>
      <c r="C208" s="32"/>
      <c r="D208" s="33"/>
      <c r="E208" s="32"/>
      <c r="F208" s="106"/>
      <c r="G208" s="106"/>
      <c r="H208" s="59"/>
      <c r="I208" s="48"/>
      <c r="J208" s="49"/>
      <c r="K208" s="50"/>
    </row>
    <row r="209" spans="1:11" s="45" customFormat="1" ht="18" customHeight="1" x14ac:dyDescent="0.15">
      <c r="A209" s="46">
        <v>176</v>
      </c>
      <c r="B209" s="31"/>
      <c r="C209" s="32"/>
      <c r="D209" s="33"/>
      <c r="E209" s="32"/>
      <c r="F209" s="106"/>
      <c r="G209" s="106"/>
      <c r="H209" s="59"/>
      <c r="I209" s="48"/>
      <c r="J209" s="49"/>
      <c r="K209" s="50"/>
    </row>
    <row r="210" spans="1:11" s="45" customFormat="1" ht="18" customHeight="1" x14ac:dyDescent="0.15">
      <c r="A210" s="46">
        <v>177</v>
      </c>
      <c r="B210" s="31"/>
      <c r="C210" s="32"/>
      <c r="D210" s="33"/>
      <c r="E210" s="32"/>
      <c r="F210" s="106"/>
      <c r="G210" s="106"/>
      <c r="H210" s="59"/>
      <c r="I210" s="48"/>
      <c r="J210" s="49"/>
      <c r="K210" s="50"/>
    </row>
    <row r="211" spans="1:11" s="45" customFormat="1" ht="18" customHeight="1" x14ac:dyDescent="0.15">
      <c r="A211" s="46">
        <v>178</v>
      </c>
      <c r="B211" s="31"/>
      <c r="C211" s="32"/>
      <c r="D211" s="33"/>
      <c r="E211" s="32"/>
      <c r="F211" s="106"/>
      <c r="G211" s="106"/>
      <c r="H211" s="59"/>
      <c r="I211" s="48"/>
      <c r="J211" s="49"/>
      <c r="K211" s="50"/>
    </row>
    <row r="212" spans="1:11" s="45" customFormat="1" ht="18" customHeight="1" x14ac:dyDescent="0.15">
      <c r="A212" s="46">
        <v>179</v>
      </c>
      <c r="B212" s="31"/>
      <c r="C212" s="32"/>
      <c r="D212" s="33"/>
      <c r="E212" s="32"/>
      <c r="F212" s="106"/>
      <c r="G212" s="106"/>
      <c r="H212" s="59"/>
      <c r="I212" s="48"/>
      <c r="J212" s="49"/>
      <c r="K212" s="50"/>
    </row>
    <row r="213" spans="1:11" s="45" customFormat="1" ht="18" customHeight="1" x14ac:dyDescent="0.15">
      <c r="A213" s="46">
        <v>180</v>
      </c>
      <c r="B213" s="31"/>
      <c r="C213" s="32"/>
      <c r="D213" s="33"/>
      <c r="E213" s="32"/>
      <c r="F213" s="106"/>
      <c r="G213" s="106"/>
      <c r="H213" s="59"/>
      <c r="I213" s="48"/>
      <c r="J213" s="49"/>
      <c r="K213" s="50"/>
    </row>
    <row r="214" spans="1:11" s="45" customFormat="1" ht="18" customHeight="1" x14ac:dyDescent="0.15">
      <c r="A214" s="46">
        <v>181</v>
      </c>
      <c r="B214" s="31"/>
      <c r="C214" s="32"/>
      <c r="D214" s="33"/>
      <c r="E214" s="32"/>
      <c r="F214" s="106"/>
      <c r="G214" s="106"/>
      <c r="H214" s="59"/>
      <c r="I214" s="48"/>
      <c r="J214" s="49"/>
      <c r="K214" s="50"/>
    </row>
    <row r="215" spans="1:11" s="45" customFormat="1" ht="18" customHeight="1" x14ac:dyDescent="0.15">
      <c r="A215" s="46">
        <v>182</v>
      </c>
      <c r="B215" s="31"/>
      <c r="C215" s="32"/>
      <c r="D215" s="33"/>
      <c r="E215" s="32"/>
      <c r="F215" s="106"/>
      <c r="G215" s="106"/>
      <c r="H215" s="59"/>
      <c r="I215" s="48"/>
      <c r="J215" s="49"/>
      <c r="K215" s="50"/>
    </row>
    <row r="216" spans="1:11" s="45" customFormat="1" ht="18" customHeight="1" x14ac:dyDescent="0.15">
      <c r="A216" s="46">
        <v>183</v>
      </c>
      <c r="B216" s="31"/>
      <c r="C216" s="32"/>
      <c r="D216" s="33"/>
      <c r="E216" s="32"/>
      <c r="F216" s="106"/>
      <c r="G216" s="106"/>
      <c r="H216" s="59"/>
      <c r="I216" s="48"/>
      <c r="J216" s="49"/>
      <c r="K216" s="50"/>
    </row>
    <row r="217" spans="1:11" s="45" customFormat="1" ht="18" customHeight="1" x14ac:dyDescent="0.15">
      <c r="A217" s="46">
        <v>184</v>
      </c>
      <c r="B217" s="31"/>
      <c r="C217" s="32"/>
      <c r="D217" s="33"/>
      <c r="E217" s="32"/>
      <c r="F217" s="106"/>
      <c r="G217" s="106"/>
      <c r="H217" s="59"/>
      <c r="I217" s="48"/>
      <c r="J217" s="49"/>
      <c r="K217" s="50"/>
    </row>
    <row r="218" spans="1:11" s="45" customFormat="1" ht="18" customHeight="1" x14ac:dyDescent="0.15">
      <c r="A218" s="46">
        <v>185</v>
      </c>
      <c r="B218" s="31"/>
      <c r="C218" s="32"/>
      <c r="D218" s="33"/>
      <c r="E218" s="32"/>
      <c r="F218" s="106"/>
      <c r="G218" s="106"/>
      <c r="H218" s="59"/>
      <c r="I218" s="48"/>
      <c r="J218" s="49"/>
      <c r="K218" s="50"/>
    </row>
    <row r="219" spans="1:11" s="45" customFormat="1" ht="18" customHeight="1" x14ac:dyDescent="0.15">
      <c r="A219" s="46">
        <v>186</v>
      </c>
      <c r="B219" s="31"/>
      <c r="C219" s="32"/>
      <c r="D219" s="33"/>
      <c r="E219" s="32"/>
      <c r="F219" s="106"/>
      <c r="G219" s="106"/>
      <c r="H219" s="59"/>
      <c r="I219" s="48"/>
      <c r="J219" s="49"/>
      <c r="K219" s="50"/>
    </row>
    <row r="220" spans="1:11" s="45" customFormat="1" ht="18" customHeight="1" x14ac:dyDescent="0.15">
      <c r="A220" s="46">
        <v>187</v>
      </c>
      <c r="B220" s="31"/>
      <c r="C220" s="32"/>
      <c r="D220" s="33"/>
      <c r="E220" s="32"/>
      <c r="F220" s="106"/>
      <c r="G220" s="106"/>
      <c r="H220" s="59"/>
      <c r="I220" s="48"/>
      <c r="J220" s="49"/>
      <c r="K220" s="50"/>
    </row>
    <row r="221" spans="1:11" s="45" customFormat="1" ht="18" customHeight="1" x14ac:dyDescent="0.15">
      <c r="A221" s="46">
        <v>188</v>
      </c>
      <c r="B221" s="31"/>
      <c r="C221" s="32"/>
      <c r="D221" s="33"/>
      <c r="E221" s="32"/>
      <c r="F221" s="106"/>
      <c r="G221" s="106"/>
      <c r="H221" s="59"/>
      <c r="I221" s="48"/>
      <c r="J221" s="49"/>
      <c r="K221" s="50"/>
    </row>
    <row r="222" spans="1:11" s="45" customFormat="1" ht="18" customHeight="1" x14ac:dyDescent="0.15">
      <c r="A222" s="46">
        <v>189</v>
      </c>
      <c r="B222" s="31"/>
      <c r="C222" s="32"/>
      <c r="D222" s="33"/>
      <c r="E222" s="32"/>
      <c r="F222" s="106"/>
      <c r="G222" s="106"/>
      <c r="H222" s="59"/>
      <c r="I222" s="48"/>
      <c r="J222" s="49"/>
      <c r="K222" s="50"/>
    </row>
    <row r="223" spans="1:11" s="45" customFormat="1" ht="18" customHeight="1" x14ac:dyDescent="0.15">
      <c r="A223" s="46">
        <v>190</v>
      </c>
      <c r="B223" s="31"/>
      <c r="C223" s="32"/>
      <c r="D223" s="33"/>
      <c r="E223" s="32"/>
      <c r="F223" s="106"/>
      <c r="G223" s="106"/>
      <c r="H223" s="59"/>
      <c r="I223" s="48"/>
      <c r="J223" s="49"/>
      <c r="K223" s="50"/>
    </row>
    <row r="224" spans="1:11" s="45" customFormat="1" ht="18" customHeight="1" x14ac:dyDescent="0.15">
      <c r="A224" s="46">
        <v>191</v>
      </c>
      <c r="B224" s="31"/>
      <c r="C224" s="32"/>
      <c r="D224" s="33"/>
      <c r="E224" s="32"/>
      <c r="F224" s="106"/>
      <c r="G224" s="106"/>
      <c r="H224" s="59"/>
      <c r="I224" s="48"/>
      <c r="J224" s="49"/>
      <c r="K224" s="50"/>
    </row>
    <row r="225" spans="1:11" s="45" customFormat="1" ht="18" customHeight="1" x14ac:dyDescent="0.15">
      <c r="A225" s="46">
        <v>192</v>
      </c>
      <c r="B225" s="31"/>
      <c r="C225" s="32"/>
      <c r="D225" s="33"/>
      <c r="E225" s="32"/>
      <c r="F225" s="106"/>
      <c r="G225" s="106"/>
      <c r="H225" s="59"/>
      <c r="I225" s="48"/>
      <c r="J225" s="49"/>
      <c r="K225" s="50"/>
    </row>
    <row r="226" spans="1:11" s="45" customFormat="1" ht="18" customHeight="1" x14ac:dyDescent="0.15">
      <c r="A226" s="46">
        <v>193</v>
      </c>
      <c r="B226" s="31"/>
      <c r="C226" s="32"/>
      <c r="D226" s="33"/>
      <c r="E226" s="32"/>
      <c r="F226" s="106"/>
      <c r="G226" s="106"/>
      <c r="H226" s="59"/>
      <c r="I226" s="48"/>
      <c r="J226" s="49"/>
      <c r="K226" s="50"/>
    </row>
    <row r="227" spans="1:11" s="45" customFormat="1" ht="18" customHeight="1" x14ac:dyDescent="0.15">
      <c r="A227" s="46">
        <v>194</v>
      </c>
      <c r="B227" s="31"/>
      <c r="C227" s="32"/>
      <c r="D227" s="33"/>
      <c r="E227" s="32"/>
      <c r="F227" s="106"/>
      <c r="G227" s="106"/>
      <c r="H227" s="59"/>
      <c r="I227" s="48"/>
      <c r="J227" s="49"/>
      <c r="K227" s="50"/>
    </row>
    <row r="228" spans="1:11" s="45" customFormat="1" ht="18" customHeight="1" x14ac:dyDescent="0.15">
      <c r="A228" s="46">
        <v>195</v>
      </c>
      <c r="B228" s="31"/>
      <c r="C228" s="32"/>
      <c r="D228" s="33"/>
      <c r="E228" s="32"/>
      <c r="F228" s="106"/>
      <c r="G228" s="106"/>
      <c r="H228" s="59"/>
      <c r="I228" s="48"/>
      <c r="J228" s="49"/>
      <c r="K228" s="50"/>
    </row>
    <row r="229" spans="1:11" s="45" customFormat="1" ht="18" customHeight="1" x14ac:dyDescent="0.15">
      <c r="A229" s="46">
        <v>196</v>
      </c>
      <c r="B229" s="31"/>
      <c r="C229" s="32"/>
      <c r="D229" s="33"/>
      <c r="E229" s="32"/>
      <c r="F229" s="106"/>
      <c r="G229" s="106"/>
      <c r="H229" s="59"/>
      <c r="I229" s="48"/>
      <c r="J229" s="49"/>
      <c r="K229" s="50"/>
    </row>
    <row r="230" spans="1:11" s="45" customFormat="1" ht="18" customHeight="1" x14ac:dyDescent="0.15">
      <c r="A230" s="46">
        <v>197</v>
      </c>
      <c r="B230" s="31"/>
      <c r="C230" s="32"/>
      <c r="D230" s="33"/>
      <c r="E230" s="32"/>
      <c r="F230" s="106"/>
      <c r="G230" s="106"/>
      <c r="H230" s="59"/>
      <c r="I230" s="48"/>
      <c r="J230" s="49"/>
      <c r="K230" s="50"/>
    </row>
    <row r="231" spans="1:11" s="45" customFormat="1" ht="18" customHeight="1" x14ac:dyDescent="0.15">
      <c r="A231" s="46">
        <v>198</v>
      </c>
      <c r="B231" s="31"/>
      <c r="C231" s="32"/>
      <c r="D231" s="33"/>
      <c r="E231" s="32"/>
      <c r="F231" s="106"/>
      <c r="G231" s="106"/>
      <c r="H231" s="59"/>
      <c r="I231" s="48"/>
      <c r="J231" s="49"/>
      <c r="K231" s="50"/>
    </row>
    <row r="232" spans="1:11" s="45" customFormat="1" ht="18" customHeight="1" x14ac:dyDescent="0.15">
      <c r="A232" s="46">
        <v>199</v>
      </c>
      <c r="B232" s="31"/>
      <c r="C232" s="32"/>
      <c r="D232" s="33"/>
      <c r="E232" s="32"/>
      <c r="F232" s="106"/>
      <c r="G232" s="106"/>
      <c r="H232" s="59"/>
      <c r="I232" s="48"/>
      <c r="J232" s="49"/>
      <c r="K232" s="50"/>
    </row>
    <row r="233" spans="1:11" s="45" customFormat="1" ht="18" customHeight="1" thickBot="1" x14ac:dyDescent="0.2">
      <c r="A233" s="46">
        <v>200</v>
      </c>
      <c r="B233" s="51"/>
      <c r="C233" s="52"/>
      <c r="D233" s="53"/>
      <c r="E233" s="52"/>
      <c r="F233" s="107"/>
      <c r="G233" s="107"/>
      <c r="H233" s="60"/>
      <c r="I233" s="54"/>
      <c r="J233" s="55"/>
      <c r="K233" s="56"/>
    </row>
    <row r="234" spans="1:11" ht="18" customHeight="1" thickTop="1" x14ac:dyDescent="0.15"/>
    <row r="235" spans="1:11" ht="18" customHeight="1" x14ac:dyDescent="0.15"/>
    <row r="236" spans="1:11" ht="18" customHeight="1" x14ac:dyDescent="0.15"/>
  </sheetData>
  <mergeCells count="247">
    <mergeCell ref="A1:M1"/>
    <mergeCell ref="A2:M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1"/>
    <mergeCell ref="F20:G20"/>
    <mergeCell ref="F21:G21"/>
    <mergeCell ref="A22:B22"/>
    <mergeCell ref="C22:E22"/>
    <mergeCell ref="F22:I22"/>
    <mergeCell ref="A16:B17"/>
    <mergeCell ref="D16:E16"/>
    <mergeCell ref="G16:I16"/>
    <mergeCell ref="D17:E17"/>
    <mergeCell ref="F17:G17"/>
    <mergeCell ref="A18:B18"/>
    <mergeCell ref="A24:J24"/>
    <mergeCell ref="A25:J25"/>
    <mergeCell ref="A31:A32"/>
    <mergeCell ref="B31:B32"/>
    <mergeCell ref="C31:C32"/>
    <mergeCell ref="D31:D32"/>
    <mergeCell ref="E31:E32"/>
    <mergeCell ref="F31:G32"/>
    <mergeCell ref="H31:H32"/>
    <mergeCell ref="I31:I32"/>
    <mergeCell ref="F37:G37"/>
    <mergeCell ref="F38:G38"/>
    <mergeCell ref="F39:G39"/>
    <mergeCell ref="F40:G40"/>
    <mergeCell ref="F41:G41"/>
    <mergeCell ref="F42:G42"/>
    <mergeCell ref="J31:J32"/>
    <mergeCell ref="K31:K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29:G229"/>
    <mergeCell ref="F230:G230"/>
    <mergeCell ref="F231:G231"/>
    <mergeCell ref="F232:G232"/>
    <mergeCell ref="F233:G233"/>
    <mergeCell ref="F223:G223"/>
    <mergeCell ref="F224:G224"/>
    <mergeCell ref="F225:G225"/>
    <mergeCell ref="F226:G226"/>
    <mergeCell ref="F227:G227"/>
    <mergeCell ref="F228:G228"/>
  </mergeCells>
  <phoneticPr fontId="4"/>
  <dataValidations count="9">
    <dataValidation type="list" allowBlank="1" showInputMessage="1" showErrorMessage="1" sqref="G19">
      <formula1>"9"</formula1>
    </dataValidation>
    <dataValidation type="list" errorStyle="warning" allowBlank="1" showInputMessage="1" showErrorMessage="1" sqref="E18">
      <formula1>"3,4"</formula1>
    </dataValidation>
    <dataValidation type="list" allowBlank="1" showInputMessage="1" showErrorMessage="1" sqref="C16:C17 J33:K233">
      <formula1>"○"</formula1>
    </dataValidation>
    <dataValidation type="list" allowBlank="1" showInputMessage="1" showErrorMessage="1" sqref="G18">
      <formula1>"1,2,3,4,5,6,7,8,9,10,11,12,13,14,15,16,17,18,19,20,21,22,23,24,25,26,27,28,29,30,31"</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E19">
      <formula1>"4"</formula1>
    </dataValidation>
    <dataValidation type="list" allowBlank="1" showInputMessage="1" showErrorMessage="1" sqref="I33:I233">
      <formula1>"貴校,東京アカデミー"</formula1>
    </dataValidation>
    <dataValidation type="list" allowBlank="1" showInputMessage="1" showErrorMessage="1" sqref="C18">
      <formula1>"2023"</formula1>
    </dataValidation>
    <dataValidation type="list" errorStyle="warning" allowBlank="1" showInputMessage="1" showErrorMessage="1" sqref="C19">
      <formula1>"2023"</formula1>
    </dataValidation>
  </dataValidations>
  <hyperlinks>
    <hyperlink ref="F33" r:id="rId1"/>
  </hyperlinks>
  <pageMargins left="0.59055118110236227" right="0.59055118110236227" top="0.59055118110236227" bottom="0.59055118110236227" header="0" footer="0"/>
  <pageSetup paperSize="9" orientation="landscape" r:id="rId2"/>
  <rowBreaks count="1" manualBreakCount="1">
    <brk id="26" max="11"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view="pageBreakPreview" zoomScaleNormal="100" zoomScaleSheetLayoutView="100" workbookViewId="0">
      <selection activeCell="K6" sqref="K6"/>
    </sheetView>
  </sheetViews>
  <sheetFormatPr defaultRowHeight="13.5" x14ac:dyDescent="0.15"/>
  <cols>
    <col min="1" max="2" width="10.25" style="16" customWidth="1"/>
    <col min="3" max="3" width="11.25" style="16" bestFit="1" customWidth="1"/>
    <col min="4" max="9" width="10.25" style="16" customWidth="1"/>
    <col min="10" max="10" width="15.125" style="16" bestFit="1" customWidth="1"/>
    <col min="11" max="11" width="13" style="16" bestFit="1" customWidth="1"/>
    <col min="12" max="12" width="11.2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189</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58"/>
      <c r="L14" s="23"/>
    </row>
    <row r="15" spans="1:16" ht="21.75" customHeight="1" thickBot="1" x14ac:dyDescent="0.2">
      <c r="A15" s="154" t="s">
        <v>10</v>
      </c>
      <c r="B15" s="132"/>
      <c r="C15" s="159" t="s">
        <v>159</v>
      </c>
      <c r="D15" s="160"/>
      <c r="E15" s="160"/>
      <c r="F15" s="160"/>
      <c r="G15" s="160"/>
      <c r="H15" s="160"/>
      <c r="I15" s="161"/>
      <c r="K15" s="61"/>
      <c r="L15" s="61"/>
      <c r="M15" s="61"/>
    </row>
    <row r="16" spans="1:16" ht="21.75" customHeight="1" thickBot="1" x14ac:dyDescent="0.2">
      <c r="A16" s="138" t="s">
        <v>11</v>
      </c>
      <c r="B16" s="139"/>
      <c r="C16" s="4"/>
      <c r="D16" s="145" t="s">
        <v>12</v>
      </c>
      <c r="E16" s="146"/>
      <c r="F16" s="36">
        <f>COUNTIF($I$34:$I$233,"貴校")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COUNTIF($I$34:$I$233,"東京アカデミー")</f>
        <v>0</v>
      </c>
      <c r="I17" s="3" t="s">
        <v>15</v>
      </c>
      <c r="K17" s="61"/>
      <c r="L17" s="61"/>
      <c r="M17" s="61"/>
    </row>
    <row r="18" spans="1:13" ht="21.75" customHeight="1" x14ac:dyDescent="0.15">
      <c r="A18" s="154" t="s">
        <v>132</v>
      </c>
      <c r="B18" s="132"/>
      <c r="C18" s="65">
        <v>2023</v>
      </c>
      <c r="D18" s="24" t="s">
        <v>37</v>
      </c>
      <c r="E18" s="66">
        <v>5</v>
      </c>
      <c r="F18" s="1" t="s">
        <v>17</v>
      </c>
      <c r="G18" s="6"/>
      <c r="H18" s="10" t="s">
        <v>18</v>
      </c>
      <c r="I18" s="11"/>
      <c r="K18" s="61"/>
      <c r="L18" s="61"/>
      <c r="M18" s="61"/>
    </row>
    <row r="19" spans="1:13" ht="21.75" customHeight="1" x14ac:dyDescent="0.15">
      <c r="A19" s="131" t="s">
        <v>133</v>
      </c>
      <c r="B19" s="132"/>
      <c r="C19" s="65">
        <v>2023</v>
      </c>
      <c r="D19" s="24" t="s">
        <v>37</v>
      </c>
      <c r="E19" s="66">
        <v>5</v>
      </c>
      <c r="F19" s="1" t="s">
        <v>17</v>
      </c>
      <c r="G19" s="67">
        <v>28</v>
      </c>
      <c r="H19" s="10" t="s">
        <v>18</v>
      </c>
      <c r="I19" s="11"/>
      <c r="K19" s="61"/>
      <c r="L19" s="61"/>
      <c r="M19" s="61"/>
    </row>
    <row r="20" spans="1:13" ht="21.75" customHeight="1" x14ac:dyDescent="0.15">
      <c r="A20" s="133" t="s">
        <v>19</v>
      </c>
      <c r="B20" s="134"/>
      <c r="C20" s="64" t="s">
        <v>136</v>
      </c>
      <c r="D20" s="38">
        <v>2100</v>
      </c>
      <c r="E20" s="39" t="s">
        <v>20</v>
      </c>
      <c r="F20" s="137">
        <f>COUNTA(J34:J233)</f>
        <v>0</v>
      </c>
      <c r="G20" s="137"/>
      <c r="H20" s="12" t="s">
        <v>43</v>
      </c>
      <c r="I20" s="57"/>
      <c r="K20" s="61"/>
      <c r="L20" s="61"/>
      <c r="M20" s="61"/>
    </row>
    <row r="21" spans="1:13" ht="21.75" customHeight="1" thickBot="1" x14ac:dyDescent="0.2">
      <c r="A21" s="135"/>
      <c r="B21" s="136"/>
      <c r="C21" s="63" t="s">
        <v>141</v>
      </c>
      <c r="D21" s="40">
        <v>1600</v>
      </c>
      <c r="E21" s="41" t="s">
        <v>20</v>
      </c>
      <c r="F21" s="137">
        <f>COUNTA(K34:K233)</f>
        <v>0</v>
      </c>
      <c r="G21" s="137"/>
      <c r="H21" s="12" t="s">
        <v>43</v>
      </c>
      <c r="I21" s="57"/>
      <c r="K21" s="61"/>
      <c r="L21" s="61"/>
      <c r="M21" s="61"/>
    </row>
    <row r="22" spans="1:13" ht="21.75" customHeight="1" thickBot="1" x14ac:dyDescent="0.2">
      <c r="A22" s="138" t="s">
        <v>21</v>
      </c>
      <c r="B22" s="139"/>
      <c r="C22" s="140" t="s">
        <v>22</v>
      </c>
      <c r="D22" s="141"/>
      <c r="E22" s="141"/>
      <c r="F22" s="142">
        <f>D20*F20+D21*F21</f>
        <v>0</v>
      </c>
      <c r="G22" s="143"/>
      <c r="H22" s="143"/>
      <c r="I22" s="144"/>
      <c r="K22" s="61"/>
      <c r="L22" s="61"/>
      <c r="M22" s="61"/>
    </row>
    <row r="23" spans="1:13" s="45" customFormat="1" ht="21.75" customHeight="1" x14ac:dyDescent="0.15">
      <c r="A23" s="42"/>
      <c r="B23" s="42"/>
      <c r="C23" s="43"/>
      <c r="D23" s="43"/>
      <c r="E23" s="43"/>
      <c r="F23" s="44"/>
      <c r="G23" s="44"/>
      <c r="H23" s="44"/>
      <c r="I23" s="44"/>
      <c r="K23" s="61"/>
      <c r="L23" s="61"/>
      <c r="M23" s="61"/>
    </row>
    <row r="24" spans="1:13" s="45" customFormat="1" ht="21.75" customHeight="1" x14ac:dyDescent="0.15">
      <c r="A24" s="113" t="s">
        <v>126</v>
      </c>
      <c r="B24" s="113"/>
      <c r="C24" s="113"/>
      <c r="D24" s="113"/>
      <c r="E24" s="113"/>
      <c r="F24" s="113"/>
      <c r="G24" s="113"/>
      <c r="H24" s="113"/>
      <c r="I24" s="113"/>
      <c r="J24" s="113"/>
      <c r="K24" s="61"/>
      <c r="L24" s="61"/>
      <c r="M24" s="61"/>
    </row>
    <row r="25" spans="1:13" s="45" customFormat="1" ht="21.75" customHeight="1" x14ac:dyDescent="0.15">
      <c r="A25" s="114" t="s">
        <v>134</v>
      </c>
      <c r="B25" s="114"/>
      <c r="C25" s="114"/>
      <c r="D25" s="114"/>
      <c r="E25" s="114"/>
      <c r="F25" s="114"/>
      <c r="G25" s="114"/>
      <c r="H25" s="114"/>
      <c r="I25" s="114"/>
      <c r="J25" s="114"/>
      <c r="K25" s="61"/>
      <c r="L25" s="61"/>
      <c r="M25" s="61"/>
    </row>
    <row r="26" spans="1:13" s="45" customFormat="1" ht="21.75" customHeight="1" x14ac:dyDescent="0.15">
      <c r="A26" s="42"/>
      <c r="B26" s="42"/>
      <c r="C26" s="43"/>
      <c r="D26" s="43"/>
      <c r="E26" s="43"/>
      <c r="F26" s="44"/>
      <c r="G26" s="44"/>
      <c r="H26" s="44"/>
      <c r="I26" s="44"/>
      <c r="K26" s="61"/>
      <c r="L26" s="61"/>
      <c r="M26" s="61"/>
    </row>
    <row r="27" spans="1:13" ht="21.75" customHeight="1" x14ac:dyDescent="0.15">
      <c r="K27" s="61"/>
      <c r="L27" s="61"/>
      <c r="M27" s="61"/>
    </row>
    <row r="28" spans="1:13" ht="65.25" customHeight="1" x14ac:dyDescent="0.15">
      <c r="A28" s="25"/>
      <c r="B28" s="25"/>
      <c r="C28" s="25"/>
      <c r="D28" s="25"/>
      <c r="E28" s="25"/>
      <c r="F28" s="25"/>
      <c r="G28" s="25"/>
      <c r="H28" s="25"/>
    </row>
    <row r="29" spans="1:13" s="27" customFormat="1" ht="27.75" customHeight="1" x14ac:dyDescent="0.15">
      <c r="A29" s="26"/>
      <c r="B29" s="26"/>
      <c r="C29" s="26"/>
      <c r="D29" s="26"/>
      <c r="E29" s="26"/>
      <c r="F29" s="26"/>
      <c r="G29" s="26"/>
      <c r="H29" s="26"/>
      <c r="I29" s="26"/>
      <c r="K29" s="28"/>
    </row>
    <row r="30" spans="1:13" s="27" customFormat="1" ht="25.5" customHeight="1" thickBot="1" x14ac:dyDescent="0.2">
      <c r="A30" s="29" t="s">
        <v>41</v>
      </c>
      <c r="G30" s="30"/>
      <c r="K30" s="28"/>
    </row>
    <row r="31" spans="1:13" s="45" customFormat="1" ht="18.600000000000001" customHeight="1" thickTop="1" x14ac:dyDescent="0.15">
      <c r="A31" s="115" t="s">
        <v>25</v>
      </c>
      <c r="B31" s="117" t="s">
        <v>33</v>
      </c>
      <c r="C31" s="119" t="s">
        <v>26</v>
      </c>
      <c r="D31" s="121" t="s">
        <v>34</v>
      </c>
      <c r="E31" s="123" t="s">
        <v>27</v>
      </c>
      <c r="F31" s="125" t="s">
        <v>35</v>
      </c>
      <c r="G31" s="125"/>
      <c r="H31" s="127" t="s">
        <v>36</v>
      </c>
      <c r="I31" s="129" t="s">
        <v>28</v>
      </c>
      <c r="J31" s="108" t="s">
        <v>135</v>
      </c>
      <c r="K31" s="110" t="s">
        <v>141</v>
      </c>
    </row>
    <row r="32" spans="1:13" s="45" customFormat="1" ht="18.600000000000001" customHeight="1" x14ac:dyDescent="0.15">
      <c r="A32" s="116"/>
      <c r="B32" s="118"/>
      <c r="C32" s="120"/>
      <c r="D32" s="122"/>
      <c r="E32" s="124"/>
      <c r="F32" s="126"/>
      <c r="G32" s="126"/>
      <c r="H32" s="128"/>
      <c r="I32" s="130"/>
      <c r="J32" s="109"/>
      <c r="K32" s="111"/>
    </row>
    <row r="33" spans="1:11" s="45" customFormat="1" ht="18" customHeight="1" x14ac:dyDescent="0.15">
      <c r="A33" s="100" t="s">
        <v>129</v>
      </c>
      <c r="B33" s="31" t="s">
        <v>29</v>
      </c>
      <c r="C33" s="32" t="s">
        <v>30</v>
      </c>
      <c r="D33" s="33" t="str">
        <f>PHONETIC(B33)</f>
        <v>トウキョウ</v>
      </c>
      <c r="E33" s="32" t="str">
        <f>PHONETIC(C33)</f>
        <v>ハナコ</v>
      </c>
      <c r="F33" s="112" t="s">
        <v>156</v>
      </c>
      <c r="G33" s="112"/>
      <c r="H33" s="104">
        <v>20010415</v>
      </c>
      <c r="I33" s="48" t="s">
        <v>137</v>
      </c>
      <c r="J33" s="62" t="s">
        <v>32</v>
      </c>
      <c r="K33" s="50"/>
    </row>
    <row r="34" spans="1:11" s="45" customFormat="1" ht="18" customHeight="1" x14ac:dyDescent="0.15">
      <c r="A34" s="46">
        <v>1</v>
      </c>
      <c r="B34" s="31"/>
      <c r="C34" s="32"/>
      <c r="D34" s="33"/>
      <c r="E34" s="32"/>
      <c r="F34" s="112"/>
      <c r="G34" s="106"/>
      <c r="H34" s="59"/>
      <c r="I34" s="48"/>
      <c r="J34" s="62"/>
      <c r="K34" s="50"/>
    </row>
    <row r="35" spans="1:11" s="45" customFormat="1" ht="18" customHeight="1" x14ac:dyDescent="0.15">
      <c r="A35" s="46">
        <v>2</v>
      </c>
      <c r="B35" s="31"/>
      <c r="C35" s="32"/>
      <c r="D35" s="33"/>
      <c r="E35" s="32"/>
      <c r="F35" s="112"/>
      <c r="G35" s="106"/>
      <c r="H35" s="59"/>
      <c r="I35" s="48"/>
      <c r="J35" s="49"/>
      <c r="K35" s="50"/>
    </row>
    <row r="36" spans="1:11" s="45" customFormat="1" ht="18" customHeight="1" x14ac:dyDescent="0.15">
      <c r="A36" s="46">
        <v>3</v>
      </c>
      <c r="B36" s="31"/>
      <c r="C36" s="32"/>
      <c r="D36" s="33"/>
      <c r="E36" s="32"/>
      <c r="F36" s="106"/>
      <c r="G36" s="106"/>
      <c r="H36" s="59"/>
      <c r="I36" s="48"/>
      <c r="J36" s="49"/>
      <c r="K36" s="50"/>
    </row>
    <row r="37" spans="1:11" s="45" customFormat="1" ht="18" customHeight="1" x14ac:dyDescent="0.15">
      <c r="A37" s="46">
        <v>4</v>
      </c>
      <c r="B37" s="31"/>
      <c r="C37" s="32"/>
      <c r="D37" s="33"/>
      <c r="E37" s="32"/>
      <c r="F37" s="106"/>
      <c r="G37" s="106"/>
      <c r="H37" s="59"/>
      <c r="I37" s="48"/>
      <c r="J37" s="49"/>
      <c r="K37" s="50"/>
    </row>
    <row r="38" spans="1:11" s="45" customFormat="1" ht="18" customHeight="1" x14ac:dyDescent="0.15">
      <c r="A38" s="46">
        <v>5</v>
      </c>
      <c r="B38" s="31"/>
      <c r="C38" s="32"/>
      <c r="D38" s="33"/>
      <c r="E38" s="32"/>
      <c r="F38" s="106"/>
      <c r="G38" s="106"/>
      <c r="H38" s="59"/>
      <c r="I38" s="48"/>
      <c r="J38" s="49"/>
      <c r="K38" s="50"/>
    </row>
    <row r="39" spans="1:11" s="45" customFormat="1" ht="18" customHeight="1" x14ac:dyDescent="0.15">
      <c r="A39" s="46">
        <v>6</v>
      </c>
      <c r="B39" s="31"/>
      <c r="C39" s="32"/>
      <c r="D39" s="33"/>
      <c r="E39" s="32"/>
      <c r="F39" s="106"/>
      <c r="G39" s="106"/>
      <c r="H39" s="59"/>
      <c r="I39" s="48"/>
      <c r="J39" s="49"/>
      <c r="K39" s="50"/>
    </row>
    <row r="40" spans="1:11" s="45" customFormat="1" ht="18" customHeight="1" x14ac:dyDescent="0.15">
      <c r="A40" s="46">
        <v>7</v>
      </c>
      <c r="B40" s="31"/>
      <c r="C40" s="32"/>
      <c r="D40" s="33"/>
      <c r="E40" s="32"/>
      <c r="F40" s="106"/>
      <c r="G40" s="106"/>
      <c r="H40" s="59"/>
      <c r="I40" s="48"/>
      <c r="J40" s="49"/>
      <c r="K40" s="50"/>
    </row>
    <row r="41" spans="1:11" s="45" customFormat="1" ht="18" customHeight="1" x14ac:dyDescent="0.15">
      <c r="A41" s="46">
        <v>8</v>
      </c>
      <c r="B41" s="31"/>
      <c r="C41" s="32"/>
      <c r="D41" s="33"/>
      <c r="E41" s="32"/>
      <c r="F41" s="106"/>
      <c r="G41" s="106"/>
      <c r="H41" s="59"/>
      <c r="I41" s="48"/>
      <c r="J41" s="49"/>
      <c r="K41" s="50"/>
    </row>
    <row r="42" spans="1:11" s="45" customFormat="1" ht="18" customHeight="1" x14ac:dyDescent="0.15">
      <c r="A42" s="46">
        <v>9</v>
      </c>
      <c r="B42" s="31"/>
      <c r="C42" s="32"/>
      <c r="D42" s="33"/>
      <c r="E42" s="32"/>
      <c r="F42" s="106"/>
      <c r="G42" s="106"/>
      <c r="H42" s="59"/>
      <c r="I42" s="48"/>
      <c r="J42" s="49"/>
      <c r="K42" s="50"/>
    </row>
    <row r="43" spans="1:11" s="45" customFormat="1" ht="18" customHeight="1" x14ac:dyDescent="0.15">
      <c r="A43" s="46">
        <v>10</v>
      </c>
      <c r="B43" s="31"/>
      <c r="C43" s="32"/>
      <c r="D43" s="33"/>
      <c r="E43" s="32"/>
      <c r="F43" s="106"/>
      <c r="G43" s="106"/>
      <c r="H43" s="59"/>
      <c r="I43" s="48"/>
      <c r="J43" s="49"/>
      <c r="K43" s="50"/>
    </row>
    <row r="44" spans="1:11" s="45" customFormat="1" ht="18" customHeight="1" x14ac:dyDescent="0.15">
      <c r="A44" s="46">
        <v>11</v>
      </c>
      <c r="B44" s="31"/>
      <c r="C44" s="32"/>
      <c r="D44" s="33"/>
      <c r="E44" s="32"/>
      <c r="F44" s="106"/>
      <c r="G44" s="106"/>
      <c r="H44" s="59"/>
      <c r="I44" s="48"/>
      <c r="J44" s="49"/>
      <c r="K44" s="50"/>
    </row>
    <row r="45" spans="1:11" s="45" customFormat="1" ht="18" customHeight="1" x14ac:dyDescent="0.15">
      <c r="A45" s="46">
        <v>12</v>
      </c>
      <c r="B45" s="31"/>
      <c r="C45" s="32"/>
      <c r="D45" s="33"/>
      <c r="E45" s="32"/>
      <c r="F45" s="106"/>
      <c r="G45" s="106"/>
      <c r="H45" s="59"/>
      <c r="I45" s="48"/>
      <c r="J45" s="49"/>
      <c r="K45" s="50"/>
    </row>
    <row r="46" spans="1:11" s="45" customFormat="1" ht="18" customHeight="1" x14ac:dyDescent="0.15">
      <c r="A46" s="46">
        <v>13</v>
      </c>
      <c r="B46" s="31"/>
      <c r="C46" s="32"/>
      <c r="D46" s="33"/>
      <c r="E46" s="32"/>
      <c r="F46" s="106"/>
      <c r="G46" s="106"/>
      <c r="H46" s="59"/>
      <c r="I46" s="48"/>
      <c r="J46" s="49"/>
      <c r="K46" s="50"/>
    </row>
    <row r="47" spans="1:11" s="45" customFormat="1" ht="18" customHeight="1" x14ac:dyDescent="0.15">
      <c r="A47" s="46">
        <v>14</v>
      </c>
      <c r="B47" s="31"/>
      <c r="C47" s="32"/>
      <c r="D47" s="33"/>
      <c r="E47" s="32"/>
      <c r="F47" s="106"/>
      <c r="G47" s="106"/>
      <c r="H47" s="59"/>
      <c r="I47" s="48"/>
      <c r="J47" s="49"/>
      <c r="K47" s="50"/>
    </row>
    <row r="48" spans="1:11" s="45" customFormat="1" ht="18" customHeight="1" x14ac:dyDescent="0.15">
      <c r="A48" s="46">
        <v>15</v>
      </c>
      <c r="B48" s="31"/>
      <c r="C48" s="32"/>
      <c r="D48" s="33"/>
      <c r="E48" s="32"/>
      <c r="F48" s="106"/>
      <c r="G48" s="106"/>
      <c r="H48" s="59"/>
      <c r="I48" s="48"/>
      <c r="J48" s="49"/>
      <c r="K48" s="50"/>
    </row>
    <row r="49" spans="1:14" s="45" customFormat="1" ht="18" customHeight="1" x14ac:dyDescent="0.15">
      <c r="A49" s="46">
        <v>16</v>
      </c>
      <c r="B49" s="31"/>
      <c r="C49" s="32"/>
      <c r="D49" s="33"/>
      <c r="E49" s="32"/>
      <c r="F49" s="106"/>
      <c r="G49" s="106"/>
      <c r="H49" s="59"/>
      <c r="I49" s="48"/>
      <c r="J49" s="49"/>
      <c r="K49" s="50"/>
    </row>
    <row r="50" spans="1:14" s="45" customFormat="1" ht="18" customHeight="1" x14ac:dyDescent="0.15">
      <c r="A50" s="46">
        <v>17</v>
      </c>
      <c r="B50" s="31"/>
      <c r="C50" s="32"/>
      <c r="D50" s="33"/>
      <c r="E50" s="32"/>
      <c r="F50" s="106"/>
      <c r="G50" s="106"/>
      <c r="H50" s="59"/>
      <c r="I50" s="48"/>
      <c r="J50" s="49"/>
      <c r="K50" s="50"/>
    </row>
    <row r="51" spans="1:14" s="45" customFormat="1" ht="18" customHeight="1" x14ac:dyDescent="0.15">
      <c r="A51" s="46">
        <v>18</v>
      </c>
      <c r="B51" s="31"/>
      <c r="C51" s="32"/>
      <c r="D51" s="33"/>
      <c r="E51" s="32"/>
      <c r="F51" s="106"/>
      <c r="G51" s="106"/>
      <c r="H51" s="59"/>
      <c r="I51" s="48"/>
      <c r="J51" s="49"/>
      <c r="K51" s="50"/>
    </row>
    <row r="52" spans="1:14" s="45" customFormat="1" ht="18" customHeight="1" x14ac:dyDescent="0.15">
      <c r="A52" s="46">
        <v>19</v>
      </c>
      <c r="B52" s="31"/>
      <c r="C52" s="32"/>
      <c r="D52" s="33"/>
      <c r="E52" s="32"/>
      <c r="F52" s="106"/>
      <c r="G52" s="106"/>
      <c r="H52" s="59"/>
      <c r="I52" s="48"/>
      <c r="J52" s="49"/>
      <c r="K52" s="50"/>
    </row>
    <row r="53" spans="1:14" s="45" customFormat="1" ht="18" customHeight="1" x14ac:dyDescent="0.15">
      <c r="A53" s="46">
        <v>20</v>
      </c>
      <c r="B53" s="31"/>
      <c r="C53" s="32"/>
      <c r="D53" s="33"/>
      <c r="E53" s="32"/>
      <c r="F53" s="106"/>
      <c r="G53" s="106"/>
      <c r="H53" s="59"/>
      <c r="I53" s="48"/>
      <c r="J53" s="49"/>
      <c r="K53" s="50"/>
    </row>
    <row r="54" spans="1:14" s="47" customFormat="1" ht="18" customHeight="1" x14ac:dyDescent="0.15">
      <c r="A54" s="46">
        <v>21</v>
      </c>
      <c r="B54" s="31"/>
      <c r="C54" s="32"/>
      <c r="D54" s="33"/>
      <c r="E54" s="32"/>
      <c r="F54" s="106"/>
      <c r="G54" s="106"/>
      <c r="H54" s="59"/>
      <c r="I54" s="48"/>
      <c r="J54" s="49"/>
      <c r="K54" s="50"/>
    </row>
    <row r="55" spans="1:14" s="47" customFormat="1" ht="18" customHeight="1" x14ac:dyDescent="0.15">
      <c r="A55" s="46">
        <v>22</v>
      </c>
      <c r="B55" s="31"/>
      <c r="C55" s="32"/>
      <c r="D55" s="33"/>
      <c r="E55" s="32"/>
      <c r="F55" s="106"/>
      <c r="G55" s="106"/>
      <c r="H55" s="59"/>
      <c r="I55" s="48"/>
      <c r="J55" s="49"/>
      <c r="K55" s="50"/>
    </row>
    <row r="56" spans="1:14" s="47" customFormat="1" ht="18" customHeight="1" x14ac:dyDescent="0.15">
      <c r="A56" s="46">
        <v>23</v>
      </c>
      <c r="B56" s="31"/>
      <c r="C56" s="32"/>
      <c r="D56" s="33"/>
      <c r="E56" s="32"/>
      <c r="F56" s="106"/>
      <c r="G56" s="106"/>
      <c r="H56" s="59"/>
      <c r="I56" s="48"/>
      <c r="J56" s="49"/>
      <c r="K56" s="50"/>
    </row>
    <row r="57" spans="1:14" s="47" customFormat="1" ht="18" customHeight="1" x14ac:dyDescent="0.15">
      <c r="A57" s="46">
        <v>24</v>
      </c>
      <c r="B57" s="31"/>
      <c r="C57" s="32"/>
      <c r="D57" s="33"/>
      <c r="E57" s="32"/>
      <c r="F57" s="106"/>
      <c r="G57" s="106"/>
      <c r="H57" s="59"/>
      <c r="I57" s="48"/>
      <c r="J57" s="49"/>
      <c r="K57" s="50"/>
    </row>
    <row r="58" spans="1:14" s="47" customFormat="1" ht="18" customHeight="1" x14ac:dyDescent="0.15">
      <c r="A58" s="46">
        <v>25</v>
      </c>
      <c r="B58" s="31"/>
      <c r="C58" s="32"/>
      <c r="D58" s="33"/>
      <c r="E58" s="32"/>
      <c r="F58" s="106"/>
      <c r="G58" s="106"/>
      <c r="H58" s="59"/>
      <c r="I58" s="48"/>
      <c r="J58" s="49"/>
      <c r="K58" s="50"/>
    </row>
    <row r="59" spans="1:14" s="45" customFormat="1" ht="18" customHeight="1" x14ac:dyDescent="0.15">
      <c r="A59" s="46">
        <v>26</v>
      </c>
      <c r="B59" s="31"/>
      <c r="C59" s="32"/>
      <c r="D59" s="33"/>
      <c r="E59" s="32"/>
      <c r="F59" s="106"/>
      <c r="G59" s="106"/>
      <c r="H59" s="59"/>
      <c r="I59" s="48"/>
      <c r="J59" s="49"/>
      <c r="K59" s="50"/>
      <c r="L59" s="47"/>
      <c r="M59" s="47"/>
      <c r="N59" s="47"/>
    </row>
    <row r="60" spans="1:14" s="45" customFormat="1" ht="18" customHeight="1" x14ac:dyDescent="0.15">
      <c r="A60" s="46">
        <v>27</v>
      </c>
      <c r="B60" s="31"/>
      <c r="C60" s="32"/>
      <c r="D60" s="33"/>
      <c r="E60" s="32"/>
      <c r="F60" s="106"/>
      <c r="G60" s="106"/>
      <c r="H60" s="59"/>
      <c r="I60" s="48"/>
      <c r="J60" s="49"/>
      <c r="K60" s="50"/>
      <c r="L60" s="47"/>
      <c r="M60" s="47"/>
      <c r="N60" s="47"/>
    </row>
    <row r="61" spans="1:14" s="45" customFormat="1" ht="18" customHeight="1" x14ac:dyDescent="0.15">
      <c r="A61" s="46">
        <v>28</v>
      </c>
      <c r="B61" s="31"/>
      <c r="C61" s="32"/>
      <c r="D61" s="33"/>
      <c r="E61" s="32"/>
      <c r="F61" s="106"/>
      <c r="G61" s="106"/>
      <c r="H61" s="59"/>
      <c r="I61" s="48"/>
      <c r="J61" s="49"/>
      <c r="K61" s="50"/>
      <c r="L61" s="47"/>
      <c r="M61" s="47"/>
      <c r="N61" s="47"/>
    </row>
    <row r="62" spans="1:14" s="45" customFormat="1" ht="18" customHeight="1" x14ac:dyDescent="0.15">
      <c r="A62" s="46">
        <v>29</v>
      </c>
      <c r="B62" s="31"/>
      <c r="C62" s="32"/>
      <c r="D62" s="33"/>
      <c r="E62" s="32"/>
      <c r="F62" s="106"/>
      <c r="G62" s="106"/>
      <c r="H62" s="59"/>
      <c r="I62" s="48"/>
      <c r="J62" s="49"/>
      <c r="K62" s="50"/>
      <c r="L62" s="47"/>
      <c r="M62" s="47"/>
      <c r="N62" s="47"/>
    </row>
    <row r="63" spans="1:14" s="45" customFormat="1" ht="18" customHeight="1" x14ac:dyDescent="0.15">
      <c r="A63" s="46">
        <v>30</v>
      </c>
      <c r="B63" s="31"/>
      <c r="C63" s="32"/>
      <c r="D63" s="33"/>
      <c r="E63" s="32"/>
      <c r="F63" s="106"/>
      <c r="G63" s="106"/>
      <c r="H63" s="59"/>
      <c r="I63" s="48"/>
      <c r="J63" s="49"/>
      <c r="K63" s="50"/>
      <c r="L63" s="47"/>
      <c r="M63" s="47"/>
      <c r="N63" s="47"/>
    </row>
    <row r="64" spans="1:14" s="45" customFormat="1" ht="18" customHeight="1" x14ac:dyDescent="0.15">
      <c r="A64" s="46">
        <v>31</v>
      </c>
      <c r="B64" s="31"/>
      <c r="C64" s="32"/>
      <c r="D64" s="33"/>
      <c r="E64" s="32"/>
      <c r="F64" s="106"/>
      <c r="G64" s="106"/>
      <c r="H64" s="59"/>
      <c r="I64" s="48"/>
      <c r="J64" s="49"/>
      <c r="K64" s="50"/>
      <c r="L64" s="47"/>
      <c r="M64" s="47"/>
      <c r="N64" s="47"/>
    </row>
    <row r="65" spans="1:14" s="45" customFormat="1" ht="18" customHeight="1" x14ac:dyDescent="0.15">
      <c r="A65" s="46">
        <v>32</v>
      </c>
      <c r="B65" s="31"/>
      <c r="C65" s="32"/>
      <c r="D65" s="33"/>
      <c r="E65" s="32"/>
      <c r="F65" s="106"/>
      <c r="G65" s="106"/>
      <c r="H65" s="59"/>
      <c r="I65" s="48"/>
      <c r="J65" s="49"/>
      <c r="K65" s="50"/>
      <c r="L65" s="47"/>
      <c r="M65" s="47"/>
      <c r="N65" s="47"/>
    </row>
    <row r="66" spans="1:14" s="45" customFormat="1" ht="18" customHeight="1" x14ac:dyDescent="0.15">
      <c r="A66" s="46">
        <v>33</v>
      </c>
      <c r="B66" s="31"/>
      <c r="C66" s="32"/>
      <c r="D66" s="33"/>
      <c r="E66" s="32"/>
      <c r="F66" s="106"/>
      <c r="G66" s="106"/>
      <c r="H66" s="59"/>
      <c r="I66" s="48"/>
      <c r="J66" s="49"/>
      <c r="K66" s="50"/>
      <c r="L66" s="47"/>
      <c r="M66" s="47"/>
      <c r="N66" s="47"/>
    </row>
    <row r="67" spans="1:14" s="45" customFormat="1" ht="18" customHeight="1" x14ac:dyDescent="0.15">
      <c r="A67" s="46">
        <v>34</v>
      </c>
      <c r="B67" s="31"/>
      <c r="C67" s="32"/>
      <c r="D67" s="33"/>
      <c r="E67" s="32"/>
      <c r="F67" s="106"/>
      <c r="G67" s="106"/>
      <c r="H67" s="59"/>
      <c r="I67" s="48"/>
      <c r="J67" s="49"/>
      <c r="K67" s="50"/>
      <c r="L67" s="47"/>
      <c r="M67" s="47"/>
      <c r="N67" s="47"/>
    </row>
    <row r="68" spans="1:14" s="45" customFormat="1" ht="18" customHeight="1" x14ac:dyDescent="0.15">
      <c r="A68" s="46">
        <v>35</v>
      </c>
      <c r="B68" s="31"/>
      <c r="C68" s="32"/>
      <c r="D68" s="33"/>
      <c r="E68" s="32"/>
      <c r="F68" s="106"/>
      <c r="G68" s="106"/>
      <c r="H68" s="59"/>
      <c r="I68" s="48"/>
      <c r="J68" s="49"/>
      <c r="K68" s="50"/>
      <c r="L68" s="47"/>
      <c r="M68" s="47"/>
      <c r="N68" s="47"/>
    </row>
    <row r="69" spans="1:14" s="45" customFormat="1" ht="18" customHeight="1" x14ac:dyDescent="0.15">
      <c r="A69" s="46">
        <v>36</v>
      </c>
      <c r="B69" s="31"/>
      <c r="C69" s="32"/>
      <c r="D69" s="33"/>
      <c r="E69" s="32"/>
      <c r="F69" s="106"/>
      <c r="G69" s="106"/>
      <c r="H69" s="59"/>
      <c r="I69" s="48"/>
      <c r="J69" s="49"/>
      <c r="K69" s="50"/>
      <c r="L69" s="47"/>
      <c r="M69" s="47"/>
      <c r="N69" s="47"/>
    </row>
    <row r="70" spans="1:14" s="45" customFormat="1" ht="18" customHeight="1" x14ac:dyDescent="0.15">
      <c r="A70" s="46">
        <v>37</v>
      </c>
      <c r="B70" s="31"/>
      <c r="C70" s="32"/>
      <c r="D70" s="33"/>
      <c r="E70" s="32"/>
      <c r="F70" s="106"/>
      <c r="G70" s="106"/>
      <c r="H70" s="59"/>
      <c r="I70" s="48"/>
      <c r="J70" s="49"/>
      <c r="K70" s="50"/>
      <c r="L70" s="47"/>
      <c r="M70" s="47"/>
      <c r="N70" s="47"/>
    </row>
    <row r="71" spans="1:14" s="45" customFormat="1" ht="18" customHeight="1" x14ac:dyDescent="0.15">
      <c r="A71" s="46">
        <v>38</v>
      </c>
      <c r="B71" s="31"/>
      <c r="C71" s="32"/>
      <c r="D71" s="33"/>
      <c r="E71" s="32"/>
      <c r="F71" s="106"/>
      <c r="G71" s="106"/>
      <c r="H71" s="59"/>
      <c r="I71" s="48"/>
      <c r="J71" s="49"/>
      <c r="K71" s="50"/>
      <c r="L71" s="47"/>
      <c r="M71" s="47"/>
      <c r="N71" s="47"/>
    </row>
    <row r="72" spans="1:14" s="45" customFormat="1" ht="18" customHeight="1" x14ac:dyDescent="0.15">
      <c r="A72" s="46">
        <v>39</v>
      </c>
      <c r="B72" s="31"/>
      <c r="C72" s="32"/>
      <c r="D72" s="33"/>
      <c r="E72" s="32"/>
      <c r="F72" s="106"/>
      <c r="G72" s="106"/>
      <c r="H72" s="59"/>
      <c r="I72" s="48"/>
      <c r="J72" s="49"/>
      <c r="K72" s="50"/>
      <c r="L72" s="47"/>
      <c r="M72" s="47"/>
      <c r="N72" s="47"/>
    </row>
    <row r="73" spans="1:14" s="45" customFormat="1" ht="18" customHeight="1" x14ac:dyDescent="0.15">
      <c r="A73" s="46">
        <v>40</v>
      </c>
      <c r="B73" s="31"/>
      <c r="C73" s="32"/>
      <c r="D73" s="33"/>
      <c r="E73" s="32"/>
      <c r="F73" s="106"/>
      <c r="G73" s="106"/>
      <c r="H73" s="59"/>
      <c r="I73" s="48"/>
      <c r="J73" s="49"/>
      <c r="K73" s="50"/>
      <c r="L73" s="47"/>
      <c r="M73" s="47"/>
      <c r="N73" s="47"/>
    </row>
    <row r="74" spans="1:14" s="45" customFormat="1" ht="18" customHeight="1" x14ac:dyDescent="0.15">
      <c r="A74" s="46">
        <v>41</v>
      </c>
      <c r="B74" s="31"/>
      <c r="C74" s="32"/>
      <c r="D74" s="33"/>
      <c r="E74" s="32"/>
      <c r="F74" s="106"/>
      <c r="G74" s="106"/>
      <c r="H74" s="59"/>
      <c r="I74" s="48"/>
      <c r="J74" s="49"/>
      <c r="K74" s="50"/>
      <c r="L74" s="47"/>
      <c r="M74" s="47"/>
      <c r="N74" s="47"/>
    </row>
    <row r="75" spans="1:14" s="45" customFormat="1" ht="18" customHeight="1" x14ac:dyDescent="0.15">
      <c r="A75" s="46">
        <v>42</v>
      </c>
      <c r="B75" s="31"/>
      <c r="C75" s="32"/>
      <c r="D75" s="33"/>
      <c r="E75" s="32"/>
      <c r="F75" s="106"/>
      <c r="G75" s="106"/>
      <c r="H75" s="59"/>
      <c r="I75" s="48"/>
      <c r="J75" s="49"/>
      <c r="K75" s="50"/>
      <c r="L75" s="47"/>
      <c r="M75" s="47"/>
      <c r="N75" s="47"/>
    </row>
    <row r="76" spans="1:14" s="45" customFormat="1" ht="18" customHeight="1" x14ac:dyDescent="0.15">
      <c r="A76" s="46">
        <v>43</v>
      </c>
      <c r="B76" s="31"/>
      <c r="C76" s="32"/>
      <c r="D76" s="33"/>
      <c r="E76" s="32"/>
      <c r="F76" s="106"/>
      <c r="G76" s="106"/>
      <c r="H76" s="59"/>
      <c r="I76" s="48"/>
      <c r="J76" s="49"/>
      <c r="K76" s="50"/>
      <c r="L76" s="47"/>
      <c r="M76" s="47"/>
      <c r="N76" s="47"/>
    </row>
    <row r="77" spans="1:14" s="45" customFormat="1" ht="18" customHeight="1" x14ac:dyDescent="0.15">
      <c r="A77" s="46">
        <v>44</v>
      </c>
      <c r="B77" s="31"/>
      <c r="C77" s="32"/>
      <c r="D77" s="33"/>
      <c r="E77" s="32"/>
      <c r="F77" s="106"/>
      <c r="G77" s="106"/>
      <c r="H77" s="59"/>
      <c r="I77" s="48"/>
      <c r="J77" s="49"/>
      <c r="K77" s="50"/>
      <c r="L77" s="47"/>
      <c r="M77" s="47"/>
      <c r="N77" s="47"/>
    </row>
    <row r="78" spans="1:14" s="45" customFormat="1" ht="18" customHeight="1" x14ac:dyDescent="0.15">
      <c r="A78" s="46">
        <v>45</v>
      </c>
      <c r="B78" s="31"/>
      <c r="C78" s="32"/>
      <c r="D78" s="33"/>
      <c r="E78" s="32"/>
      <c r="F78" s="106"/>
      <c r="G78" s="106"/>
      <c r="H78" s="59"/>
      <c r="I78" s="48"/>
      <c r="J78" s="49"/>
      <c r="K78" s="50"/>
      <c r="L78" s="47"/>
      <c r="M78" s="47"/>
      <c r="N78" s="47"/>
    </row>
    <row r="79" spans="1:14" s="45" customFormat="1" ht="18" customHeight="1" x14ac:dyDescent="0.15">
      <c r="A79" s="46">
        <v>46</v>
      </c>
      <c r="B79" s="31"/>
      <c r="C79" s="32"/>
      <c r="D79" s="33"/>
      <c r="E79" s="32"/>
      <c r="F79" s="106"/>
      <c r="G79" s="106"/>
      <c r="H79" s="59"/>
      <c r="I79" s="48"/>
      <c r="J79" s="49"/>
      <c r="K79" s="50"/>
      <c r="L79" s="47"/>
      <c r="M79" s="47"/>
      <c r="N79" s="47"/>
    </row>
    <row r="80" spans="1:14" s="45" customFormat="1" ht="18" customHeight="1" x14ac:dyDescent="0.15">
      <c r="A80" s="46">
        <v>47</v>
      </c>
      <c r="B80" s="31"/>
      <c r="C80" s="32"/>
      <c r="D80" s="33"/>
      <c r="E80" s="32"/>
      <c r="F80" s="106"/>
      <c r="G80" s="106"/>
      <c r="H80" s="59"/>
      <c r="I80" s="48"/>
      <c r="J80" s="49"/>
      <c r="K80" s="50"/>
      <c r="L80" s="47"/>
      <c r="M80" s="47"/>
      <c r="N80" s="47"/>
    </row>
    <row r="81" spans="1:14" s="45" customFormat="1" ht="18" customHeight="1" x14ac:dyDescent="0.15">
      <c r="A81" s="46">
        <v>48</v>
      </c>
      <c r="B81" s="31"/>
      <c r="C81" s="32"/>
      <c r="D81" s="33"/>
      <c r="E81" s="32"/>
      <c r="F81" s="106"/>
      <c r="G81" s="106"/>
      <c r="H81" s="59"/>
      <c r="I81" s="48"/>
      <c r="J81" s="49"/>
      <c r="K81" s="50"/>
      <c r="L81" s="47"/>
      <c r="M81" s="47"/>
      <c r="N81" s="47"/>
    </row>
    <row r="82" spans="1:14" s="45" customFormat="1" ht="18" customHeight="1" x14ac:dyDescent="0.15">
      <c r="A82" s="46">
        <v>49</v>
      </c>
      <c r="B82" s="31"/>
      <c r="C82" s="32"/>
      <c r="D82" s="33"/>
      <c r="E82" s="32"/>
      <c r="F82" s="106"/>
      <c r="G82" s="106"/>
      <c r="H82" s="59"/>
      <c r="I82" s="48"/>
      <c r="J82" s="49"/>
      <c r="K82" s="50"/>
      <c r="L82" s="47"/>
      <c r="M82" s="47"/>
      <c r="N82" s="47"/>
    </row>
    <row r="83" spans="1:14" s="45" customFormat="1" ht="18" customHeight="1" x14ac:dyDescent="0.15">
      <c r="A83" s="46">
        <v>50</v>
      </c>
      <c r="B83" s="31"/>
      <c r="C83" s="32"/>
      <c r="D83" s="33"/>
      <c r="E83" s="32"/>
      <c r="F83" s="106"/>
      <c r="G83" s="106"/>
      <c r="H83" s="59"/>
      <c r="I83" s="48"/>
      <c r="J83" s="49"/>
      <c r="K83" s="50"/>
      <c r="L83" s="47"/>
      <c r="M83" s="47"/>
      <c r="N83" s="47"/>
    </row>
    <row r="84" spans="1:14" s="45" customFormat="1" ht="18" customHeight="1" x14ac:dyDescent="0.15">
      <c r="A84" s="46">
        <v>51</v>
      </c>
      <c r="B84" s="31"/>
      <c r="C84" s="32"/>
      <c r="D84" s="33"/>
      <c r="E84" s="32"/>
      <c r="F84" s="106"/>
      <c r="G84" s="106"/>
      <c r="H84" s="59"/>
      <c r="I84" s="48"/>
      <c r="J84" s="49"/>
      <c r="K84" s="50"/>
      <c r="L84" s="47"/>
      <c r="M84" s="47"/>
      <c r="N84" s="47"/>
    </row>
    <row r="85" spans="1:14" s="45" customFormat="1" ht="18" customHeight="1" x14ac:dyDescent="0.15">
      <c r="A85" s="46">
        <v>52</v>
      </c>
      <c r="B85" s="31"/>
      <c r="C85" s="32"/>
      <c r="D85" s="33"/>
      <c r="E85" s="32"/>
      <c r="F85" s="106"/>
      <c r="G85" s="106"/>
      <c r="H85" s="59"/>
      <c r="I85" s="48"/>
      <c r="J85" s="49"/>
      <c r="K85" s="50"/>
      <c r="L85" s="47"/>
      <c r="M85" s="47"/>
      <c r="N85" s="47"/>
    </row>
    <row r="86" spans="1:14" s="45" customFormat="1" ht="18" customHeight="1" x14ac:dyDescent="0.15">
      <c r="A86" s="46">
        <v>53</v>
      </c>
      <c r="B86" s="31"/>
      <c r="C86" s="32"/>
      <c r="D86" s="33"/>
      <c r="E86" s="32"/>
      <c r="F86" s="106"/>
      <c r="G86" s="106"/>
      <c r="H86" s="59"/>
      <c r="I86" s="48"/>
      <c r="J86" s="49"/>
      <c r="K86" s="50"/>
      <c r="L86" s="47"/>
      <c r="M86" s="47"/>
      <c r="N86" s="47"/>
    </row>
    <row r="87" spans="1:14" s="45" customFormat="1" ht="18" customHeight="1" x14ac:dyDescent="0.15">
      <c r="A87" s="46">
        <v>54</v>
      </c>
      <c r="B87" s="31"/>
      <c r="C87" s="32"/>
      <c r="D87" s="33"/>
      <c r="E87" s="32"/>
      <c r="F87" s="106"/>
      <c r="G87" s="106"/>
      <c r="H87" s="59"/>
      <c r="I87" s="48"/>
      <c r="J87" s="49"/>
      <c r="K87" s="50"/>
      <c r="L87" s="47"/>
      <c r="M87" s="47"/>
      <c r="N87" s="47"/>
    </row>
    <row r="88" spans="1:14" s="45" customFormat="1" ht="18" customHeight="1" x14ac:dyDescent="0.15">
      <c r="A88" s="46">
        <v>55</v>
      </c>
      <c r="B88" s="31"/>
      <c r="C88" s="32"/>
      <c r="D88" s="33"/>
      <c r="E88" s="32"/>
      <c r="F88" s="106"/>
      <c r="G88" s="106"/>
      <c r="H88" s="59"/>
      <c r="I88" s="48"/>
      <c r="J88" s="49"/>
      <c r="K88" s="50"/>
      <c r="L88" s="47"/>
      <c r="M88" s="47"/>
      <c r="N88" s="47"/>
    </row>
    <row r="89" spans="1:14" s="45" customFormat="1" ht="18" customHeight="1" x14ac:dyDescent="0.15">
      <c r="A89" s="46">
        <v>56</v>
      </c>
      <c r="B89" s="31"/>
      <c r="C89" s="32"/>
      <c r="D89" s="33"/>
      <c r="E89" s="32"/>
      <c r="F89" s="106"/>
      <c r="G89" s="106"/>
      <c r="H89" s="59"/>
      <c r="I89" s="48"/>
      <c r="J89" s="49"/>
      <c r="K89" s="50"/>
    </row>
    <row r="90" spans="1:14" s="45" customFormat="1" ht="18" customHeight="1" x14ac:dyDescent="0.15">
      <c r="A90" s="46">
        <v>57</v>
      </c>
      <c r="B90" s="31"/>
      <c r="C90" s="32"/>
      <c r="D90" s="33"/>
      <c r="E90" s="32"/>
      <c r="F90" s="106"/>
      <c r="G90" s="106"/>
      <c r="H90" s="59"/>
      <c r="I90" s="48"/>
      <c r="J90" s="49"/>
      <c r="K90" s="50"/>
    </row>
    <row r="91" spans="1:14" s="45" customFormat="1" ht="18" customHeight="1" x14ac:dyDescent="0.15">
      <c r="A91" s="46">
        <v>58</v>
      </c>
      <c r="B91" s="31"/>
      <c r="C91" s="32"/>
      <c r="D91" s="33"/>
      <c r="E91" s="32"/>
      <c r="F91" s="106"/>
      <c r="G91" s="106"/>
      <c r="H91" s="59"/>
      <c r="I91" s="48"/>
      <c r="J91" s="49"/>
      <c r="K91" s="50"/>
    </row>
    <row r="92" spans="1:14" s="45" customFormat="1" ht="18" customHeight="1" x14ac:dyDescent="0.15">
      <c r="A92" s="46">
        <v>59</v>
      </c>
      <c r="B92" s="31"/>
      <c r="C92" s="32"/>
      <c r="D92" s="33"/>
      <c r="E92" s="32"/>
      <c r="F92" s="106"/>
      <c r="G92" s="106"/>
      <c r="H92" s="59"/>
      <c r="I92" s="48"/>
      <c r="J92" s="49"/>
      <c r="K92" s="50"/>
    </row>
    <row r="93" spans="1:14" s="45" customFormat="1" ht="18" customHeight="1" x14ac:dyDescent="0.15">
      <c r="A93" s="46">
        <v>60</v>
      </c>
      <c r="B93" s="31"/>
      <c r="C93" s="32"/>
      <c r="D93" s="33"/>
      <c r="E93" s="32"/>
      <c r="F93" s="106"/>
      <c r="G93" s="106"/>
      <c r="H93" s="59"/>
      <c r="I93" s="48"/>
      <c r="J93" s="49"/>
      <c r="K93" s="50"/>
    </row>
    <row r="94" spans="1:14" s="45" customFormat="1" ht="18" customHeight="1" x14ac:dyDescent="0.15">
      <c r="A94" s="46">
        <v>61</v>
      </c>
      <c r="B94" s="31"/>
      <c r="C94" s="32"/>
      <c r="D94" s="33"/>
      <c r="E94" s="32"/>
      <c r="F94" s="106"/>
      <c r="G94" s="106"/>
      <c r="H94" s="59"/>
      <c r="I94" s="48"/>
      <c r="J94" s="49"/>
      <c r="K94" s="50"/>
    </row>
    <row r="95" spans="1:14" s="45" customFormat="1" ht="18" customHeight="1" x14ac:dyDescent="0.15">
      <c r="A95" s="46">
        <v>62</v>
      </c>
      <c r="B95" s="31"/>
      <c r="C95" s="32"/>
      <c r="D95" s="33"/>
      <c r="E95" s="32"/>
      <c r="F95" s="106"/>
      <c r="G95" s="106"/>
      <c r="H95" s="59"/>
      <c r="I95" s="48"/>
      <c r="J95" s="49"/>
      <c r="K95" s="50"/>
    </row>
    <row r="96" spans="1:14" s="45" customFormat="1" ht="18" customHeight="1" x14ac:dyDescent="0.15">
      <c r="A96" s="46">
        <v>63</v>
      </c>
      <c r="B96" s="31"/>
      <c r="C96" s="32"/>
      <c r="D96" s="33"/>
      <c r="E96" s="32"/>
      <c r="F96" s="106"/>
      <c r="G96" s="106"/>
      <c r="H96" s="59"/>
      <c r="I96" s="48"/>
      <c r="J96" s="49"/>
      <c r="K96" s="50"/>
    </row>
    <row r="97" spans="1:11" s="45" customFormat="1" ht="18" customHeight="1" x14ac:dyDescent="0.15">
      <c r="A97" s="46">
        <v>64</v>
      </c>
      <c r="B97" s="31"/>
      <c r="C97" s="32"/>
      <c r="D97" s="33"/>
      <c r="E97" s="32"/>
      <c r="F97" s="106"/>
      <c r="G97" s="106"/>
      <c r="H97" s="59"/>
      <c r="I97" s="48"/>
      <c r="J97" s="49"/>
      <c r="K97" s="50"/>
    </row>
    <row r="98" spans="1:11" s="45" customFormat="1" ht="18" customHeight="1" x14ac:dyDescent="0.15">
      <c r="A98" s="46">
        <v>65</v>
      </c>
      <c r="B98" s="31"/>
      <c r="C98" s="32"/>
      <c r="D98" s="33"/>
      <c r="E98" s="32"/>
      <c r="F98" s="106"/>
      <c r="G98" s="106"/>
      <c r="H98" s="59"/>
      <c r="I98" s="48"/>
      <c r="J98" s="49"/>
      <c r="K98" s="50"/>
    </row>
    <row r="99" spans="1:11" s="45" customFormat="1" ht="18" customHeight="1" x14ac:dyDescent="0.15">
      <c r="A99" s="46">
        <v>66</v>
      </c>
      <c r="B99" s="31"/>
      <c r="C99" s="32"/>
      <c r="D99" s="33"/>
      <c r="E99" s="32"/>
      <c r="F99" s="106"/>
      <c r="G99" s="106"/>
      <c r="H99" s="59"/>
      <c r="I99" s="48"/>
      <c r="J99" s="49"/>
      <c r="K99" s="50"/>
    </row>
    <row r="100" spans="1:11" s="45" customFormat="1" ht="18" customHeight="1" x14ac:dyDescent="0.15">
      <c r="A100" s="46">
        <v>67</v>
      </c>
      <c r="B100" s="31"/>
      <c r="C100" s="32"/>
      <c r="D100" s="33"/>
      <c r="E100" s="32"/>
      <c r="F100" s="106"/>
      <c r="G100" s="106"/>
      <c r="H100" s="59"/>
      <c r="I100" s="48"/>
      <c r="J100" s="49"/>
      <c r="K100" s="50"/>
    </row>
    <row r="101" spans="1:11" s="45" customFormat="1" ht="18" customHeight="1" x14ac:dyDescent="0.15">
      <c r="A101" s="46">
        <v>68</v>
      </c>
      <c r="B101" s="31"/>
      <c r="C101" s="32"/>
      <c r="D101" s="33"/>
      <c r="E101" s="32"/>
      <c r="F101" s="106"/>
      <c r="G101" s="106"/>
      <c r="H101" s="59"/>
      <c r="I101" s="48"/>
      <c r="J101" s="49"/>
      <c r="K101" s="50"/>
    </row>
    <row r="102" spans="1:11" s="45" customFormat="1" ht="18" customHeight="1" x14ac:dyDescent="0.15">
      <c r="A102" s="46">
        <v>69</v>
      </c>
      <c r="B102" s="31"/>
      <c r="C102" s="32"/>
      <c r="D102" s="33"/>
      <c r="E102" s="32"/>
      <c r="F102" s="106"/>
      <c r="G102" s="106"/>
      <c r="H102" s="59"/>
      <c r="I102" s="48"/>
      <c r="J102" s="49"/>
      <c r="K102" s="50"/>
    </row>
    <row r="103" spans="1:11" s="45" customFormat="1" ht="18" customHeight="1" x14ac:dyDescent="0.15">
      <c r="A103" s="46">
        <v>70</v>
      </c>
      <c r="B103" s="31"/>
      <c r="C103" s="32"/>
      <c r="D103" s="33"/>
      <c r="E103" s="32"/>
      <c r="F103" s="106"/>
      <c r="G103" s="106"/>
      <c r="H103" s="59"/>
      <c r="I103" s="48"/>
      <c r="J103" s="49"/>
      <c r="K103" s="50"/>
    </row>
    <row r="104" spans="1:11" s="45" customFormat="1" ht="18" customHeight="1" x14ac:dyDescent="0.15">
      <c r="A104" s="46">
        <v>71</v>
      </c>
      <c r="B104" s="31"/>
      <c r="C104" s="32"/>
      <c r="D104" s="33"/>
      <c r="E104" s="32"/>
      <c r="F104" s="106"/>
      <c r="G104" s="106"/>
      <c r="H104" s="59"/>
      <c r="I104" s="48"/>
      <c r="J104" s="49"/>
      <c r="K104" s="50"/>
    </row>
    <row r="105" spans="1:11" s="45" customFormat="1" ht="18" customHeight="1" x14ac:dyDescent="0.15">
      <c r="A105" s="46">
        <v>72</v>
      </c>
      <c r="B105" s="31"/>
      <c r="C105" s="32"/>
      <c r="D105" s="33"/>
      <c r="E105" s="32"/>
      <c r="F105" s="106"/>
      <c r="G105" s="106"/>
      <c r="H105" s="59"/>
      <c r="I105" s="48"/>
      <c r="J105" s="49"/>
      <c r="K105" s="50"/>
    </row>
    <row r="106" spans="1:11" s="45" customFormat="1" ht="18" customHeight="1" x14ac:dyDescent="0.15">
      <c r="A106" s="46">
        <v>73</v>
      </c>
      <c r="B106" s="31"/>
      <c r="C106" s="32"/>
      <c r="D106" s="33"/>
      <c r="E106" s="32"/>
      <c r="F106" s="106"/>
      <c r="G106" s="106"/>
      <c r="H106" s="59"/>
      <c r="I106" s="48"/>
      <c r="J106" s="49"/>
      <c r="K106" s="50"/>
    </row>
    <row r="107" spans="1:11" s="45" customFormat="1" ht="18" customHeight="1" x14ac:dyDescent="0.15">
      <c r="A107" s="46">
        <v>74</v>
      </c>
      <c r="B107" s="31"/>
      <c r="C107" s="32"/>
      <c r="D107" s="33"/>
      <c r="E107" s="32"/>
      <c r="F107" s="106"/>
      <c r="G107" s="106"/>
      <c r="H107" s="59"/>
      <c r="I107" s="48"/>
      <c r="J107" s="49"/>
      <c r="K107" s="50"/>
    </row>
    <row r="108" spans="1:11" s="45" customFormat="1" ht="18" customHeight="1" x14ac:dyDescent="0.15">
      <c r="A108" s="46">
        <v>75</v>
      </c>
      <c r="B108" s="31"/>
      <c r="C108" s="32"/>
      <c r="D108" s="33"/>
      <c r="E108" s="32"/>
      <c r="F108" s="106"/>
      <c r="G108" s="106"/>
      <c r="H108" s="59"/>
      <c r="I108" s="48"/>
      <c r="J108" s="49"/>
      <c r="K108" s="50"/>
    </row>
    <row r="109" spans="1:11" s="45" customFormat="1" ht="18" customHeight="1" x14ac:dyDescent="0.15">
      <c r="A109" s="46">
        <v>76</v>
      </c>
      <c r="B109" s="31"/>
      <c r="C109" s="32"/>
      <c r="D109" s="33"/>
      <c r="E109" s="32"/>
      <c r="F109" s="106"/>
      <c r="G109" s="106"/>
      <c r="H109" s="59"/>
      <c r="I109" s="48"/>
      <c r="J109" s="49"/>
      <c r="K109" s="50"/>
    </row>
    <row r="110" spans="1:11" s="45" customFormat="1" ht="18" customHeight="1" x14ac:dyDescent="0.15">
      <c r="A110" s="46">
        <v>77</v>
      </c>
      <c r="B110" s="31"/>
      <c r="C110" s="32"/>
      <c r="D110" s="33"/>
      <c r="E110" s="32"/>
      <c r="F110" s="106"/>
      <c r="G110" s="106"/>
      <c r="H110" s="59"/>
      <c r="I110" s="48"/>
      <c r="J110" s="49"/>
      <c r="K110" s="50"/>
    </row>
    <row r="111" spans="1:11" s="45" customFormat="1" ht="18" customHeight="1" x14ac:dyDescent="0.15">
      <c r="A111" s="46">
        <v>78</v>
      </c>
      <c r="B111" s="31"/>
      <c r="C111" s="32"/>
      <c r="D111" s="33"/>
      <c r="E111" s="32"/>
      <c r="F111" s="106"/>
      <c r="G111" s="106"/>
      <c r="H111" s="59"/>
      <c r="I111" s="48"/>
      <c r="J111" s="49"/>
      <c r="K111" s="50"/>
    </row>
    <row r="112" spans="1:11" s="45" customFormat="1" ht="18" customHeight="1" x14ac:dyDescent="0.15">
      <c r="A112" s="46">
        <v>79</v>
      </c>
      <c r="B112" s="31"/>
      <c r="C112" s="32"/>
      <c r="D112" s="33"/>
      <c r="E112" s="32"/>
      <c r="F112" s="106"/>
      <c r="G112" s="106"/>
      <c r="H112" s="59"/>
      <c r="I112" s="48"/>
      <c r="J112" s="49"/>
      <c r="K112" s="50"/>
    </row>
    <row r="113" spans="1:11" s="45" customFormat="1" ht="18" customHeight="1" x14ac:dyDescent="0.15">
      <c r="A113" s="46">
        <v>80</v>
      </c>
      <c r="B113" s="31"/>
      <c r="C113" s="32"/>
      <c r="D113" s="33"/>
      <c r="E113" s="32"/>
      <c r="F113" s="106"/>
      <c r="G113" s="106"/>
      <c r="H113" s="59"/>
      <c r="I113" s="48"/>
      <c r="J113" s="49"/>
      <c r="K113" s="50"/>
    </row>
    <row r="114" spans="1:11" s="45" customFormat="1" ht="18" customHeight="1" x14ac:dyDescent="0.15">
      <c r="A114" s="46">
        <v>81</v>
      </c>
      <c r="B114" s="31"/>
      <c r="C114" s="32"/>
      <c r="D114" s="33"/>
      <c r="E114" s="32"/>
      <c r="F114" s="106"/>
      <c r="G114" s="106"/>
      <c r="H114" s="59"/>
      <c r="I114" s="48"/>
      <c r="J114" s="49"/>
      <c r="K114" s="50"/>
    </row>
    <row r="115" spans="1:11" s="45" customFormat="1" ht="18" customHeight="1" x14ac:dyDescent="0.15">
      <c r="A115" s="46">
        <v>82</v>
      </c>
      <c r="B115" s="31"/>
      <c r="C115" s="32"/>
      <c r="D115" s="33"/>
      <c r="E115" s="32"/>
      <c r="F115" s="106"/>
      <c r="G115" s="106"/>
      <c r="H115" s="59"/>
      <c r="I115" s="48"/>
      <c r="J115" s="49"/>
      <c r="K115" s="50"/>
    </row>
    <row r="116" spans="1:11" s="45" customFormat="1" ht="18" customHeight="1" x14ac:dyDescent="0.15">
      <c r="A116" s="46">
        <v>83</v>
      </c>
      <c r="B116" s="31"/>
      <c r="C116" s="32"/>
      <c r="D116" s="33"/>
      <c r="E116" s="32"/>
      <c r="F116" s="106"/>
      <c r="G116" s="106"/>
      <c r="H116" s="59"/>
      <c r="I116" s="48"/>
      <c r="J116" s="49"/>
      <c r="K116" s="50"/>
    </row>
    <row r="117" spans="1:11" s="45" customFormat="1" ht="18" customHeight="1" x14ac:dyDescent="0.15">
      <c r="A117" s="46">
        <v>84</v>
      </c>
      <c r="B117" s="31"/>
      <c r="C117" s="32"/>
      <c r="D117" s="33"/>
      <c r="E117" s="32"/>
      <c r="F117" s="106"/>
      <c r="G117" s="106"/>
      <c r="H117" s="59"/>
      <c r="I117" s="48"/>
      <c r="J117" s="49"/>
      <c r="K117" s="50"/>
    </row>
    <row r="118" spans="1:11" s="45" customFormat="1" ht="18" customHeight="1" x14ac:dyDescent="0.15">
      <c r="A118" s="46">
        <v>85</v>
      </c>
      <c r="B118" s="31"/>
      <c r="C118" s="32"/>
      <c r="D118" s="33"/>
      <c r="E118" s="32"/>
      <c r="F118" s="106"/>
      <c r="G118" s="106"/>
      <c r="H118" s="59"/>
      <c r="I118" s="48"/>
      <c r="J118" s="49"/>
      <c r="K118" s="50"/>
    </row>
    <row r="119" spans="1:11" s="45" customFormat="1" ht="18" customHeight="1" x14ac:dyDescent="0.15">
      <c r="A119" s="46">
        <v>86</v>
      </c>
      <c r="B119" s="31"/>
      <c r="C119" s="32"/>
      <c r="D119" s="33"/>
      <c r="E119" s="32"/>
      <c r="F119" s="106"/>
      <c r="G119" s="106"/>
      <c r="H119" s="59"/>
      <c r="I119" s="48"/>
      <c r="J119" s="49"/>
      <c r="K119" s="50"/>
    </row>
    <row r="120" spans="1:11" s="45" customFormat="1" ht="18" customHeight="1" x14ac:dyDescent="0.15">
      <c r="A120" s="46">
        <v>87</v>
      </c>
      <c r="B120" s="31"/>
      <c r="C120" s="32"/>
      <c r="D120" s="33"/>
      <c r="E120" s="32"/>
      <c r="F120" s="106"/>
      <c r="G120" s="106"/>
      <c r="H120" s="59"/>
      <c r="I120" s="48"/>
      <c r="J120" s="49"/>
      <c r="K120" s="50"/>
    </row>
    <row r="121" spans="1:11" s="45" customFormat="1" ht="18" customHeight="1" x14ac:dyDescent="0.15">
      <c r="A121" s="46">
        <v>88</v>
      </c>
      <c r="B121" s="31"/>
      <c r="C121" s="32"/>
      <c r="D121" s="33"/>
      <c r="E121" s="32"/>
      <c r="F121" s="106"/>
      <c r="G121" s="106"/>
      <c r="H121" s="59"/>
      <c r="I121" s="48"/>
      <c r="J121" s="49"/>
      <c r="K121" s="50"/>
    </row>
    <row r="122" spans="1:11" s="45" customFormat="1" ht="18" customHeight="1" x14ac:dyDescent="0.15">
      <c r="A122" s="46">
        <v>89</v>
      </c>
      <c r="B122" s="31"/>
      <c r="C122" s="32"/>
      <c r="D122" s="33"/>
      <c r="E122" s="32"/>
      <c r="F122" s="106"/>
      <c r="G122" s="106"/>
      <c r="H122" s="59"/>
      <c r="I122" s="48"/>
      <c r="J122" s="49"/>
      <c r="K122" s="50"/>
    </row>
    <row r="123" spans="1:11" s="45" customFormat="1" ht="18" customHeight="1" x14ac:dyDescent="0.15">
      <c r="A123" s="46">
        <v>90</v>
      </c>
      <c r="B123" s="31"/>
      <c r="C123" s="32"/>
      <c r="D123" s="33"/>
      <c r="E123" s="32"/>
      <c r="F123" s="106"/>
      <c r="G123" s="106"/>
      <c r="H123" s="59"/>
      <c r="I123" s="48"/>
      <c r="J123" s="49"/>
      <c r="K123" s="50"/>
    </row>
    <row r="124" spans="1:11" s="45" customFormat="1" ht="18" customHeight="1" x14ac:dyDescent="0.15">
      <c r="A124" s="46">
        <v>91</v>
      </c>
      <c r="B124" s="31"/>
      <c r="C124" s="32"/>
      <c r="D124" s="33"/>
      <c r="E124" s="32"/>
      <c r="F124" s="106"/>
      <c r="G124" s="106"/>
      <c r="H124" s="59"/>
      <c r="I124" s="48"/>
      <c r="J124" s="49"/>
      <c r="K124" s="50"/>
    </row>
    <row r="125" spans="1:11" s="45" customFormat="1" ht="18" customHeight="1" x14ac:dyDescent="0.15">
      <c r="A125" s="46">
        <v>92</v>
      </c>
      <c r="B125" s="31"/>
      <c r="C125" s="32"/>
      <c r="D125" s="33"/>
      <c r="E125" s="32"/>
      <c r="F125" s="106"/>
      <c r="G125" s="106"/>
      <c r="H125" s="59"/>
      <c r="I125" s="48"/>
      <c r="J125" s="49"/>
      <c r="K125" s="50"/>
    </row>
    <row r="126" spans="1:11" s="45" customFormat="1" ht="18" customHeight="1" x14ac:dyDescent="0.15">
      <c r="A126" s="46">
        <v>93</v>
      </c>
      <c r="B126" s="31"/>
      <c r="C126" s="32"/>
      <c r="D126" s="33"/>
      <c r="E126" s="32"/>
      <c r="F126" s="106"/>
      <c r="G126" s="106"/>
      <c r="H126" s="59"/>
      <c r="I126" s="48"/>
      <c r="J126" s="49"/>
      <c r="K126" s="50"/>
    </row>
    <row r="127" spans="1:11" s="45" customFormat="1" ht="18" customHeight="1" x14ac:dyDescent="0.15">
      <c r="A127" s="46">
        <v>94</v>
      </c>
      <c r="B127" s="31"/>
      <c r="C127" s="32"/>
      <c r="D127" s="33"/>
      <c r="E127" s="32"/>
      <c r="F127" s="106"/>
      <c r="G127" s="106"/>
      <c r="H127" s="59"/>
      <c r="I127" s="48"/>
      <c r="J127" s="49"/>
      <c r="K127" s="50"/>
    </row>
    <row r="128" spans="1:11" s="45" customFormat="1" ht="18" customHeight="1" x14ac:dyDescent="0.15">
      <c r="A128" s="46">
        <v>95</v>
      </c>
      <c r="B128" s="31"/>
      <c r="C128" s="32"/>
      <c r="D128" s="33"/>
      <c r="E128" s="32"/>
      <c r="F128" s="106"/>
      <c r="G128" s="106"/>
      <c r="H128" s="59"/>
      <c r="I128" s="48"/>
      <c r="J128" s="49"/>
      <c r="K128" s="50"/>
    </row>
    <row r="129" spans="1:11" s="45" customFormat="1" ht="18" customHeight="1" x14ac:dyDescent="0.15">
      <c r="A129" s="46">
        <v>96</v>
      </c>
      <c r="B129" s="31"/>
      <c r="C129" s="32"/>
      <c r="D129" s="33"/>
      <c r="E129" s="32"/>
      <c r="F129" s="106"/>
      <c r="G129" s="106"/>
      <c r="H129" s="59"/>
      <c r="I129" s="48"/>
      <c r="J129" s="49"/>
      <c r="K129" s="50"/>
    </row>
    <row r="130" spans="1:11" s="45" customFormat="1" ht="18" customHeight="1" x14ac:dyDescent="0.15">
      <c r="A130" s="46">
        <v>97</v>
      </c>
      <c r="B130" s="31"/>
      <c r="C130" s="32"/>
      <c r="D130" s="33"/>
      <c r="E130" s="32"/>
      <c r="F130" s="106"/>
      <c r="G130" s="106"/>
      <c r="H130" s="59"/>
      <c r="I130" s="48"/>
      <c r="J130" s="49"/>
      <c r="K130" s="50"/>
    </row>
    <row r="131" spans="1:11" s="45" customFormat="1" ht="18" customHeight="1" x14ac:dyDescent="0.15">
      <c r="A131" s="46">
        <v>98</v>
      </c>
      <c r="B131" s="31"/>
      <c r="C131" s="32"/>
      <c r="D131" s="33"/>
      <c r="E131" s="32"/>
      <c r="F131" s="106"/>
      <c r="G131" s="106"/>
      <c r="H131" s="59"/>
      <c r="I131" s="48"/>
      <c r="J131" s="49"/>
      <c r="K131" s="50"/>
    </row>
    <row r="132" spans="1:11" s="45" customFormat="1" ht="18" customHeight="1" x14ac:dyDescent="0.15">
      <c r="A132" s="46">
        <v>99</v>
      </c>
      <c r="B132" s="31"/>
      <c r="C132" s="32"/>
      <c r="D132" s="33"/>
      <c r="E132" s="32"/>
      <c r="F132" s="106"/>
      <c r="G132" s="106"/>
      <c r="H132" s="59"/>
      <c r="I132" s="48"/>
      <c r="J132" s="49"/>
      <c r="K132" s="50"/>
    </row>
    <row r="133" spans="1:11" s="45" customFormat="1" ht="18" customHeight="1" x14ac:dyDescent="0.15">
      <c r="A133" s="46">
        <v>100</v>
      </c>
      <c r="B133" s="31"/>
      <c r="C133" s="32"/>
      <c r="D133" s="33"/>
      <c r="E133" s="32"/>
      <c r="F133" s="106"/>
      <c r="G133" s="106"/>
      <c r="H133" s="59"/>
      <c r="I133" s="48"/>
      <c r="J133" s="49"/>
      <c r="K133" s="50"/>
    </row>
    <row r="134" spans="1:11" s="45" customFormat="1" ht="18" customHeight="1" x14ac:dyDescent="0.15">
      <c r="A134" s="46">
        <v>101</v>
      </c>
      <c r="B134" s="31"/>
      <c r="C134" s="32"/>
      <c r="D134" s="33"/>
      <c r="E134" s="32"/>
      <c r="F134" s="106"/>
      <c r="G134" s="106"/>
      <c r="H134" s="59"/>
      <c r="I134" s="48"/>
      <c r="J134" s="49"/>
      <c r="K134" s="50"/>
    </row>
    <row r="135" spans="1:11" s="45" customFormat="1" ht="18" customHeight="1" x14ac:dyDescent="0.15">
      <c r="A135" s="46">
        <v>102</v>
      </c>
      <c r="B135" s="31"/>
      <c r="C135" s="32"/>
      <c r="D135" s="33"/>
      <c r="E135" s="32"/>
      <c r="F135" s="106"/>
      <c r="G135" s="106"/>
      <c r="H135" s="59"/>
      <c r="I135" s="48"/>
      <c r="J135" s="49"/>
      <c r="K135" s="50"/>
    </row>
    <row r="136" spans="1:11" s="45" customFormat="1" ht="18" customHeight="1" x14ac:dyDescent="0.15">
      <c r="A136" s="46">
        <v>103</v>
      </c>
      <c r="B136" s="31"/>
      <c r="C136" s="32"/>
      <c r="D136" s="33"/>
      <c r="E136" s="32"/>
      <c r="F136" s="106"/>
      <c r="G136" s="106"/>
      <c r="H136" s="59"/>
      <c r="I136" s="48"/>
      <c r="J136" s="49"/>
      <c r="K136" s="50"/>
    </row>
    <row r="137" spans="1:11" s="45" customFormat="1" ht="18" customHeight="1" x14ac:dyDescent="0.15">
      <c r="A137" s="46">
        <v>104</v>
      </c>
      <c r="B137" s="31"/>
      <c r="C137" s="32"/>
      <c r="D137" s="33"/>
      <c r="E137" s="32"/>
      <c r="F137" s="106"/>
      <c r="G137" s="106"/>
      <c r="H137" s="59"/>
      <c r="I137" s="48"/>
      <c r="J137" s="49"/>
      <c r="K137" s="50"/>
    </row>
    <row r="138" spans="1:11" s="45" customFormat="1" ht="18" customHeight="1" x14ac:dyDescent="0.15">
      <c r="A138" s="46">
        <v>105</v>
      </c>
      <c r="B138" s="31"/>
      <c r="C138" s="32"/>
      <c r="D138" s="33"/>
      <c r="E138" s="32"/>
      <c r="F138" s="106"/>
      <c r="G138" s="106"/>
      <c r="H138" s="59"/>
      <c r="I138" s="48"/>
      <c r="J138" s="49"/>
      <c r="K138" s="50"/>
    </row>
    <row r="139" spans="1:11" s="45" customFormat="1" ht="18" customHeight="1" x14ac:dyDescent="0.15">
      <c r="A139" s="46">
        <v>106</v>
      </c>
      <c r="B139" s="31"/>
      <c r="C139" s="32"/>
      <c r="D139" s="33"/>
      <c r="E139" s="32"/>
      <c r="F139" s="106"/>
      <c r="G139" s="106"/>
      <c r="H139" s="59"/>
      <c r="I139" s="48"/>
      <c r="J139" s="49"/>
      <c r="K139" s="50"/>
    </row>
    <row r="140" spans="1:11" s="45" customFormat="1" ht="18" customHeight="1" x14ac:dyDescent="0.15">
      <c r="A140" s="46">
        <v>107</v>
      </c>
      <c r="B140" s="31"/>
      <c r="C140" s="32"/>
      <c r="D140" s="33"/>
      <c r="E140" s="32"/>
      <c r="F140" s="106"/>
      <c r="G140" s="106"/>
      <c r="H140" s="59"/>
      <c r="I140" s="48"/>
      <c r="J140" s="49"/>
      <c r="K140" s="50"/>
    </row>
    <row r="141" spans="1:11" s="45" customFormat="1" ht="18" customHeight="1" x14ac:dyDescent="0.15">
      <c r="A141" s="46">
        <v>108</v>
      </c>
      <c r="B141" s="31"/>
      <c r="C141" s="32"/>
      <c r="D141" s="33"/>
      <c r="E141" s="32"/>
      <c r="F141" s="106"/>
      <c r="G141" s="106"/>
      <c r="H141" s="59"/>
      <c r="I141" s="48"/>
      <c r="J141" s="49"/>
      <c r="K141" s="50"/>
    </row>
    <row r="142" spans="1:11" s="45" customFormat="1" ht="18" customHeight="1" x14ac:dyDescent="0.15">
      <c r="A142" s="46">
        <v>109</v>
      </c>
      <c r="B142" s="31"/>
      <c r="C142" s="32"/>
      <c r="D142" s="33"/>
      <c r="E142" s="32"/>
      <c r="F142" s="106"/>
      <c r="G142" s="106"/>
      <c r="H142" s="59"/>
      <c r="I142" s="48"/>
      <c r="J142" s="49"/>
      <c r="K142" s="50"/>
    </row>
    <row r="143" spans="1:11" s="45" customFormat="1" ht="18" customHeight="1" x14ac:dyDescent="0.15">
      <c r="A143" s="46">
        <v>110</v>
      </c>
      <c r="B143" s="31"/>
      <c r="C143" s="32"/>
      <c r="D143" s="33"/>
      <c r="E143" s="32"/>
      <c r="F143" s="106"/>
      <c r="G143" s="106"/>
      <c r="H143" s="59"/>
      <c r="I143" s="48"/>
      <c r="J143" s="49"/>
      <c r="K143" s="50"/>
    </row>
    <row r="144" spans="1:11" s="45" customFormat="1" ht="18" customHeight="1" x14ac:dyDescent="0.15">
      <c r="A144" s="46">
        <v>111</v>
      </c>
      <c r="B144" s="31"/>
      <c r="C144" s="32"/>
      <c r="D144" s="33"/>
      <c r="E144" s="32"/>
      <c r="F144" s="106"/>
      <c r="G144" s="106"/>
      <c r="H144" s="59"/>
      <c r="I144" s="48"/>
      <c r="J144" s="49"/>
      <c r="K144" s="50"/>
    </row>
    <row r="145" spans="1:11" s="45" customFormat="1" ht="18" customHeight="1" x14ac:dyDescent="0.15">
      <c r="A145" s="46">
        <v>112</v>
      </c>
      <c r="B145" s="31"/>
      <c r="C145" s="32"/>
      <c r="D145" s="33"/>
      <c r="E145" s="32"/>
      <c r="F145" s="106"/>
      <c r="G145" s="106"/>
      <c r="H145" s="59"/>
      <c r="I145" s="48"/>
      <c r="J145" s="49"/>
      <c r="K145" s="50"/>
    </row>
    <row r="146" spans="1:11" s="45" customFormat="1" ht="18" customHeight="1" x14ac:dyDescent="0.15">
      <c r="A146" s="46">
        <v>113</v>
      </c>
      <c r="B146" s="31"/>
      <c r="C146" s="32"/>
      <c r="D146" s="33"/>
      <c r="E146" s="32"/>
      <c r="F146" s="106"/>
      <c r="G146" s="106"/>
      <c r="H146" s="59"/>
      <c r="I146" s="48"/>
      <c r="J146" s="49"/>
      <c r="K146" s="50"/>
    </row>
    <row r="147" spans="1:11" s="45" customFormat="1" ht="18" customHeight="1" x14ac:dyDescent="0.15">
      <c r="A147" s="46">
        <v>114</v>
      </c>
      <c r="B147" s="31"/>
      <c r="C147" s="32"/>
      <c r="D147" s="33"/>
      <c r="E147" s="32"/>
      <c r="F147" s="106"/>
      <c r="G147" s="106"/>
      <c r="H147" s="59"/>
      <c r="I147" s="48"/>
      <c r="J147" s="49"/>
      <c r="K147" s="50"/>
    </row>
    <row r="148" spans="1:11" s="45" customFormat="1" ht="18" customHeight="1" x14ac:dyDescent="0.15">
      <c r="A148" s="46">
        <v>115</v>
      </c>
      <c r="B148" s="31"/>
      <c r="C148" s="32"/>
      <c r="D148" s="33"/>
      <c r="E148" s="32"/>
      <c r="F148" s="106"/>
      <c r="G148" s="106"/>
      <c r="H148" s="59"/>
      <c r="I148" s="48"/>
      <c r="J148" s="49"/>
      <c r="K148" s="50"/>
    </row>
    <row r="149" spans="1:11" s="45" customFormat="1" ht="18" customHeight="1" x14ac:dyDescent="0.15">
      <c r="A149" s="46">
        <v>116</v>
      </c>
      <c r="B149" s="31"/>
      <c r="C149" s="32"/>
      <c r="D149" s="33"/>
      <c r="E149" s="32"/>
      <c r="F149" s="106"/>
      <c r="G149" s="106"/>
      <c r="H149" s="59"/>
      <c r="I149" s="48"/>
      <c r="J149" s="49"/>
      <c r="K149" s="50"/>
    </row>
    <row r="150" spans="1:11" s="45" customFormat="1" ht="18" customHeight="1" x14ac:dyDescent="0.15">
      <c r="A150" s="46">
        <v>117</v>
      </c>
      <c r="B150" s="31"/>
      <c r="C150" s="32"/>
      <c r="D150" s="33"/>
      <c r="E150" s="32"/>
      <c r="F150" s="106"/>
      <c r="G150" s="106"/>
      <c r="H150" s="59"/>
      <c r="I150" s="48"/>
      <c r="J150" s="49"/>
      <c r="K150" s="50"/>
    </row>
    <row r="151" spans="1:11" s="45" customFormat="1" ht="18" customHeight="1" x14ac:dyDescent="0.15">
      <c r="A151" s="46">
        <v>118</v>
      </c>
      <c r="B151" s="31"/>
      <c r="C151" s="32"/>
      <c r="D151" s="33"/>
      <c r="E151" s="32"/>
      <c r="F151" s="106"/>
      <c r="G151" s="106"/>
      <c r="H151" s="59"/>
      <c r="I151" s="48"/>
      <c r="J151" s="49"/>
      <c r="K151" s="50"/>
    </row>
    <row r="152" spans="1:11" s="45" customFormat="1" ht="18" customHeight="1" x14ac:dyDescent="0.15">
      <c r="A152" s="46">
        <v>119</v>
      </c>
      <c r="B152" s="31"/>
      <c r="C152" s="32"/>
      <c r="D152" s="33"/>
      <c r="E152" s="32"/>
      <c r="F152" s="106"/>
      <c r="G152" s="106"/>
      <c r="H152" s="59"/>
      <c r="I152" s="48"/>
      <c r="J152" s="49"/>
      <c r="K152" s="50"/>
    </row>
    <row r="153" spans="1:11" s="45" customFormat="1" ht="18" customHeight="1" x14ac:dyDescent="0.15">
      <c r="A153" s="46">
        <v>120</v>
      </c>
      <c r="B153" s="31"/>
      <c r="C153" s="32"/>
      <c r="D153" s="33"/>
      <c r="E153" s="32"/>
      <c r="F153" s="106"/>
      <c r="G153" s="106"/>
      <c r="H153" s="59"/>
      <c r="I153" s="48"/>
      <c r="J153" s="49"/>
      <c r="K153" s="50"/>
    </row>
    <row r="154" spans="1:11" s="45" customFormat="1" ht="18" customHeight="1" x14ac:dyDescent="0.15">
      <c r="A154" s="46">
        <v>121</v>
      </c>
      <c r="B154" s="31"/>
      <c r="C154" s="32"/>
      <c r="D154" s="33"/>
      <c r="E154" s="32"/>
      <c r="F154" s="106"/>
      <c r="G154" s="106"/>
      <c r="H154" s="59"/>
      <c r="I154" s="48"/>
      <c r="J154" s="49"/>
      <c r="K154" s="50"/>
    </row>
    <row r="155" spans="1:11" s="45" customFormat="1" ht="18" customHeight="1" x14ac:dyDescent="0.15">
      <c r="A155" s="46">
        <v>122</v>
      </c>
      <c r="B155" s="31"/>
      <c r="C155" s="32"/>
      <c r="D155" s="33"/>
      <c r="E155" s="32"/>
      <c r="F155" s="106"/>
      <c r="G155" s="106"/>
      <c r="H155" s="59"/>
      <c r="I155" s="48"/>
      <c r="J155" s="49"/>
      <c r="K155" s="50"/>
    </row>
    <row r="156" spans="1:11" s="45" customFormat="1" ht="18" customHeight="1" x14ac:dyDescent="0.15">
      <c r="A156" s="46">
        <v>123</v>
      </c>
      <c r="B156" s="31"/>
      <c r="C156" s="32"/>
      <c r="D156" s="33"/>
      <c r="E156" s="32"/>
      <c r="F156" s="106"/>
      <c r="G156" s="106"/>
      <c r="H156" s="59"/>
      <c r="I156" s="48"/>
      <c r="J156" s="49"/>
      <c r="K156" s="50"/>
    </row>
    <row r="157" spans="1:11" s="45" customFormat="1" ht="18" customHeight="1" x14ac:dyDescent="0.15">
      <c r="A157" s="46">
        <v>124</v>
      </c>
      <c r="B157" s="31"/>
      <c r="C157" s="32"/>
      <c r="D157" s="33"/>
      <c r="E157" s="32"/>
      <c r="F157" s="106"/>
      <c r="G157" s="106"/>
      <c r="H157" s="59"/>
      <c r="I157" s="48"/>
      <c r="J157" s="49"/>
      <c r="K157" s="50"/>
    </row>
    <row r="158" spans="1:11" s="45" customFormat="1" ht="18" customHeight="1" x14ac:dyDescent="0.15">
      <c r="A158" s="46">
        <v>125</v>
      </c>
      <c r="B158" s="31"/>
      <c r="C158" s="32"/>
      <c r="D158" s="33"/>
      <c r="E158" s="32"/>
      <c r="F158" s="106"/>
      <c r="G158" s="106"/>
      <c r="H158" s="59"/>
      <c r="I158" s="48"/>
      <c r="J158" s="49"/>
      <c r="K158" s="50"/>
    </row>
    <row r="159" spans="1:11" s="45" customFormat="1" ht="18" customHeight="1" x14ac:dyDescent="0.15">
      <c r="A159" s="46">
        <v>126</v>
      </c>
      <c r="B159" s="31"/>
      <c r="C159" s="32"/>
      <c r="D159" s="33"/>
      <c r="E159" s="32"/>
      <c r="F159" s="106"/>
      <c r="G159" s="106"/>
      <c r="H159" s="59"/>
      <c r="I159" s="48"/>
      <c r="J159" s="49"/>
      <c r="K159" s="50"/>
    </row>
    <row r="160" spans="1:11" s="45" customFormat="1" ht="18" customHeight="1" x14ac:dyDescent="0.15">
      <c r="A160" s="46">
        <v>127</v>
      </c>
      <c r="B160" s="31"/>
      <c r="C160" s="32"/>
      <c r="D160" s="33"/>
      <c r="E160" s="32"/>
      <c r="F160" s="106"/>
      <c r="G160" s="106"/>
      <c r="H160" s="59"/>
      <c r="I160" s="48"/>
      <c r="J160" s="49"/>
      <c r="K160" s="50"/>
    </row>
    <row r="161" spans="1:11" s="45" customFormat="1" ht="18" customHeight="1" x14ac:dyDescent="0.15">
      <c r="A161" s="46">
        <v>128</v>
      </c>
      <c r="B161" s="31"/>
      <c r="C161" s="32"/>
      <c r="D161" s="33"/>
      <c r="E161" s="32"/>
      <c r="F161" s="106"/>
      <c r="G161" s="106"/>
      <c r="H161" s="59"/>
      <c r="I161" s="48"/>
      <c r="J161" s="49"/>
      <c r="K161" s="50"/>
    </row>
    <row r="162" spans="1:11" s="45" customFormat="1" ht="18" customHeight="1" x14ac:dyDescent="0.15">
      <c r="A162" s="46">
        <v>129</v>
      </c>
      <c r="B162" s="31"/>
      <c r="C162" s="32"/>
      <c r="D162" s="33"/>
      <c r="E162" s="32"/>
      <c r="F162" s="106"/>
      <c r="G162" s="106"/>
      <c r="H162" s="59"/>
      <c r="I162" s="48"/>
      <c r="J162" s="49"/>
      <c r="K162" s="50"/>
    </row>
    <row r="163" spans="1:11" s="45" customFormat="1" ht="18" customHeight="1" x14ac:dyDescent="0.15">
      <c r="A163" s="46">
        <v>130</v>
      </c>
      <c r="B163" s="31"/>
      <c r="C163" s="32"/>
      <c r="D163" s="33"/>
      <c r="E163" s="32"/>
      <c r="F163" s="106"/>
      <c r="G163" s="106"/>
      <c r="H163" s="59"/>
      <c r="I163" s="48"/>
      <c r="J163" s="49"/>
      <c r="K163" s="50"/>
    </row>
    <row r="164" spans="1:11" s="45" customFormat="1" ht="18" customHeight="1" x14ac:dyDescent="0.15">
      <c r="A164" s="46">
        <v>131</v>
      </c>
      <c r="B164" s="31"/>
      <c r="C164" s="32"/>
      <c r="D164" s="33"/>
      <c r="E164" s="32"/>
      <c r="F164" s="106"/>
      <c r="G164" s="106"/>
      <c r="H164" s="59"/>
      <c r="I164" s="48"/>
      <c r="J164" s="49"/>
      <c r="K164" s="50"/>
    </row>
    <row r="165" spans="1:11" s="45" customFormat="1" ht="18" customHeight="1" x14ac:dyDescent="0.15">
      <c r="A165" s="46">
        <v>132</v>
      </c>
      <c r="B165" s="31"/>
      <c r="C165" s="32"/>
      <c r="D165" s="33"/>
      <c r="E165" s="32"/>
      <c r="F165" s="106"/>
      <c r="G165" s="106"/>
      <c r="H165" s="59"/>
      <c r="I165" s="48"/>
      <c r="J165" s="49"/>
      <c r="K165" s="50"/>
    </row>
    <row r="166" spans="1:11" s="45" customFormat="1" ht="18" customHeight="1" x14ac:dyDescent="0.15">
      <c r="A166" s="46">
        <v>133</v>
      </c>
      <c r="B166" s="31"/>
      <c r="C166" s="32"/>
      <c r="D166" s="33"/>
      <c r="E166" s="32"/>
      <c r="F166" s="106"/>
      <c r="G166" s="106"/>
      <c r="H166" s="59"/>
      <c r="I166" s="48"/>
      <c r="J166" s="49"/>
      <c r="K166" s="50"/>
    </row>
    <row r="167" spans="1:11" s="45" customFormat="1" ht="18" customHeight="1" x14ac:dyDescent="0.15">
      <c r="A167" s="46">
        <v>134</v>
      </c>
      <c r="B167" s="31"/>
      <c r="C167" s="32"/>
      <c r="D167" s="33"/>
      <c r="E167" s="32"/>
      <c r="F167" s="106"/>
      <c r="G167" s="106"/>
      <c r="H167" s="59"/>
      <c r="I167" s="48"/>
      <c r="J167" s="49"/>
      <c r="K167" s="50"/>
    </row>
    <row r="168" spans="1:11" s="45" customFormat="1" ht="18" customHeight="1" x14ac:dyDescent="0.15">
      <c r="A168" s="46">
        <v>135</v>
      </c>
      <c r="B168" s="31"/>
      <c r="C168" s="32"/>
      <c r="D168" s="33"/>
      <c r="E168" s="32"/>
      <c r="F168" s="106"/>
      <c r="G168" s="106"/>
      <c r="H168" s="59"/>
      <c r="I168" s="48"/>
      <c r="J168" s="49"/>
      <c r="K168" s="50"/>
    </row>
    <row r="169" spans="1:11" s="45" customFormat="1" ht="18" customHeight="1" x14ac:dyDescent="0.15">
      <c r="A169" s="46">
        <v>136</v>
      </c>
      <c r="B169" s="31"/>
      <c r="C169" s="32"/>
      <c r="D169" s="33"/>
      <c r="E169" s="32"/>
      <c r="F169" s="106"/>
      <c r="G169" s="106"/>
      <c r="H169" s="59"/>
      <c r="I169" s="48"/>
      <c r="J169" s="49"/>
      <c r="K169" s="50"/>
    </row>
    <row r="170" spans="1:11" s="45" customFormat="1" ht="18" customHeight="1" x14ac:dyDescent="0.15">
      <c r="A170" s="46">
        <v>137</v>
      </c>
      <c r="B170" s="31"/>
      <c r="C170" s="32"/>
      <c r="D170" s="33"/>
      <c r="E170" s="32"/>
      <c r="F170" s="106"/>
      <c r="G170" s="106"/>
      <c r="H170" s="59"/>
      <c r="I170" s="48"/>
      <c r="J170" s="49"/>
      <c r="K170" s="50"/>
    </row>
    <row r="171" spans="1:11" s="45" customFormat="1" ht="18" customHeight="1" x14ac:dyDescent="0.15">
      <c r="A171" s="46">
        <v>138</v>
      </c>
      <c r="B171" s="31"/>
      <c r="C171" s="32"/>
      <c r="D171" s="33"/>
      <c r="E171" s="32"/>
      <c r="F171" s="106"/>
      <c r="G171" s="106"/>
      <c r="H171" s="59"/>
      <c r="I171" s="48"/>
      <c r="J171" s="49"/>
      <c r="K171" s="50"/>
    </row>
    <row r="172" spans="1:11" s="45" customFormat="1" ht="18" customHeight="1" x14ac:dyDescent="0.15">
      <c r="A172" s="46">
        <v>139</v>
      </c>
      <c r="B172" s="31"/>
      <c r="C172" s="32"/>
      <c r="D172" s="33"/>
      <c r="E172" s="32"/>
      <c r="F172" s="106"/>
      <c r="G172" s="106"/>
      <c r="H172" s="59"/>
      <c r="I172" s="48"/>
      <c r="J172" s="49"/>
      <c r="K172" s="50"/>
    </row>
    <row r="173" spans="1:11" s="45" customFormat="1" ht="18" customHeight="1" x14ac:dyDescent="0.15">
      <c r="A173" s="46">
        <v>140</v>
      </c>
      <c r="B173" s="31"/>
      <c r="C173" s="32"/>
      <c r="D173" s="33"/>
      <c r="E173" s="32"/>
      <c r="F173" s="106"/>
      <c r="G173" s="106"/>
      <c r="H173" s="59"/>
      <c r="I173" s="48"/>
      <c r="J173" s="49"/>
      <c r="K173" s="50"/>
    </row>
    <row r="174" spans="1:11" s="45" customFormat="1" ht="18" customHeight="1" x14ac:dyDescent="0.15">
      <c r="A174" s="46">
        <v>141</v>
      </c>
      <c r="B174" s="31"/>
      <c r="C174" s="32"/>
      <c r="D174" s="33"/>
      <c r="E174" s="32"/>
      <c r="F174" s="106"/>
      <c r="G174" s="106"/>
      <c r="H174" s="59"/>
      <c r="I174" s="48"/>
      <c r="J174" s="49"/>
      <c r="K174" s="50"/>
    </row>
    <row r="175" spans="1:11" s="45" customFormat="1" ht="18" customHeight="1" x14ac:dyDescent="0.15">
      <c r="A175" s="46">
        <v>142</v>
      </c>
      <c r="B175" s="31"/>
      <c r="C175" s="32"/>
      <c r="D175" s="33"/>
      <c r="E175" s="32"/>
      <c r="F175" s="106"/>
      <c r="G175" s="106"/>
      <c r="H175" s="59"/>
      <c r="I175" s="48"/>
      <c r="J175" s="49"/>
      <c r="K175" s="50"/>
    </row>
    <row r="176" spans="1:11" s="45" customFormat="1" ht="18" customHeight="1" x14ac:dyDescent="0.15">
      <c r="A176" s="46">
        <v>143</v>
      </c>
      <c r="B176" s="31"/>
      <c r="C176" s="32"/>
      <c r="D176" s="33"/>
      <c r="E176" s="32"/>
      <c r="F176" s="106"/>
      <c r="G176" s="106"/>
      <c r="H176" s="59"/>
      <c r="I176" s="48"/>
      <c r="J176" s="49"/>
      <c r="K176" s="50"/>
    </row>
    <row r="177" spans="1:11" s="45" customFormat="1" ht="18" customHeight="1" x14ac:dyDescent="0.15">
      <c r="A177" s="46">
        <v>144</v>
      </c>
      <c r="B177" s="31"/>
      <c r="C177" s="32"/>
      <c r="D177" s="33"/>
      <c r="E177" s="32"/>
      <c r="F177" s="106"/>
      <c r="G177" s="106"/>
      <c r="H177" s="59"/>
      <c r="I177" s="48"/>
      <c r="J177" s="49"/>
      <c r="K177" s="50"/>
    </row>
    <row r="178" spans="1:11" s="45" customFormat="1" ht="18" customHeight="1" x14ac:dyDescent="0.15">
      <c r="A178" s="46">
        <v>145</v>
      </c>
      <c r="B178" s="31"/>
      <c r="C178" s="32"/>
      <c r="D178" s="33"/>
      <c r="E178" s="32"/>
      <c r="F178" s="106"/>
      <c r="G178" s="106"/>
      <c r="H178" s="59"/>
      <c r="I178" s="48"/>
      <c r="J178" s="49"/>
      <c r="K178" s="50"/>
    </row>
    <row r="179" spans="1:11" s="45" customFormat="1" ht="18" customHeight="1" x14ac:dyDescent="0.15">
      <c r="A179" s="46">
        <v>146</v>
      </c>
      <c r="B179" s="31"/>
      <c r="C179" s="32"/>
      <c r="D179" s="33"/>
      <c r="E179" s="32"/>
      <c r="F179" s="106"/>
      <c r="G179" s="106"/>
      <c r="H179" s="59"/>
      <c r="I179" s="48"/>
      <c r="J179" s="49"/>
      <c r="K179" s="50"/>
    </row>
    <row r="180" spans="1:11" s="45" customFormat="1" ht="18" customHeight="1" x14ac:dyDescent="0.15">
      <c r="A180" s="46">
        <v>147</v>
      </c>
      <c r="B180" s="31"/>
      <c r="C180" s="32"/>
      <c r="D180" s="33"/>
      <c r="E180" s="32"/>
      <c r="F180" s="106"/>
      <c r="G180" s="106"/>
      <c r="H180" s="59"/>
      <c r="I180" s="48"/>
      <c r="J180" s="49"/>
      <c r="K180" s="50"/>
    </row>
    <row r="181" spans="1:11" s="45" customFormat="1" ht="18" customHeight="1" x14ac:dyDescent="0.15">
      <c r="A181" s="46">
        <v>148</v>
      </c>
      <c r="B181" s="31"/>
      <c r="C181" s="32"/>
      <c r="D181" s="33"/>
      <c r="E181" s="32"/>
      <c r="F181" s="106"/>
      <c r="G181" s="106"/>
      <c r="H181" s="59"/>
      <c r="I181" s="48"/>
      <c r="J181" s="49"/>
      <c r="K181" s="50"/>
    </row>
    <row r="182" spans="1:11" s="45" customFormat="1" ht="18" customHeight="1" x14ac:dyDescent="0.15">
      <c r="A182" s="46">
        <v>149</v>
      </c>
      <c r="B182" s="31"/>
      <c r="C182" s="32"/>
      <c r="D182" s="33"/>
      <c r="E182" s="32"/>
      <c r="F182" s="106"/>
      <c r="G182" s="106"/>
      <c r="H182" s="59"/>
      <c r="I182" s="48"/>
      <c r="J182" s="49"/>
      <c r="K182" s="50"/>
    </row>
    <row r="183" spans="1:11" s="45" customFormat="1" ht="18" customHeight="1" x14ac:dyDescent="0.15">
      <c r="A183" s="46">
        <v>150</v>
      </c>
      <c r="B183" s="31"/>
      <c r="C183" s="32"/>
      <c r="D183" s="33"/>
      <c r="E183" s="32"/>
      <c r="F183" s="106"/>
      <c r="G183" s="106"/>
      <c r="H183" s="59"/>
      <c r="I183" s="48"/>
      <c r="J183" s="49"/>
      <c r="K183" s="50"/>
    </row>
    <row r="184" spans="1:11" s="45" customFormat="1" ht="18" customHeight="1" x14ac:dyDescent="0.15">
      <c r="A184" s="46">
        <v>151</v>
      </c>
      <c r="B184" s="31"/>
      <c r="C184" s="32"/>
      <c r="D184" s="33"/>
      <c r="E184" s="32"/>
      <c r="F184" s="106"/>
      <c r="G184" s="106"/>
      <c r="H184" s="59"/>
      <c r="I184" s="48"/>
      <c r="J184" s="49"/>
      <c r="K184" s="50"/>
    </row>
    <row r="185" spans="1:11" s="45" customFormat="1" ht="18" customHeight="1" x14ac:dyDescent="0.15">
      <c r="A185" s="46">
        <v>152</v>
      </c>
      <c r="B185" s="31"/>
      <c r="C185" s="32"/>
      <c r="D185" s="33"/>
      <c r="E185" s="32"/>
      <c r="F185" s="106"/>
      <c r="G185" s="106"/>
      <c r="H185" s="59"/>
      <c r="I185" s="48"/>
      <c r="J185" s="49"/>
      <c r="K185" s="50"/>
    </row>
    <row r="186" spans="1:11" s="45" customFormat="1" ht="18" customHeight="1" x14ac:dyDescent="0.15">
      <c r="A186" s="46">
        <v>153</v>
      </c>
      <c r="B186" s="31"/>
      <c r="C186" s="32"/>
      <c r="D186" s="33"/>
      <c r="E186" s="32"/>
      <c r="F186" s="106"/>
      <c r="G186" s="106"/>
      <c r="H186" s="59"/>
      <c r="I186" s="48"/>
      <c r="J186" s="49"/>
      <c r="K186" s="50"/>
    </row>
    <row r="187" spans="1:11" s="45" customFormat="1" ht="18" customHeight="1" x14ac:dyDescent="0.15">
      <c r="A187" s="46">
        <v>154</v>
      </c>
      <c r="B187" s="31"/>
      <c r="C187" s="32"/>
      <c r="D187" s="33"/>
      <c r="E187" s="32"/>
      <c r="F187" s="106"/>
      <c r="G187" s="106"/>
      <c r="H187" s="59"/>
      <c r="I187" s="48"/>
      <c r="J187" s="49"/>
      <c r="K187" s="50"/>
    </row>
    <row r="188" spans="1:11" s="45" customFormat="1" ht="18" customHeight="1" x14ac:dyDescent="0.15">
      <c r="A188" s="46">
        <v>155</v>
      </c>
      <c r="B188" s="31"/>
      <c r="C188" s="32"/>
      <c r="D188" s="33"/>
      <c r="E188" s="32"/>
      <c r="F188" s="106"/>
      <c r="G188" s="106"/>
      <c r="H188" s="59"/>
      <c r="I188" s="48"/>
      <c r="J188" s="49"/>
      <c r="K188" s="50"/>
    </row>
    <row r="189" spans="1:11" s="45" customFormat="1" ht="18" customHeight="1" x14ac:dyDescent="0.15">
      <c r="A189" s="46">
        <v>156</v>
      </c>
      <c r="B189" s="31"/>
      <c r="C189" s="32"/>
      <c r="D189" s="33"/>
      <c r="E189" s="32"/>
      <c r="F189" s="106"/>
      <c r="G189" s="106"/>
      <c r="H189" s="59"/>
      <c r="I189" s="48"/>
      <c r="J189" s="49"/>
      <c r="K189" s="50"/>
    </row>
    <row r="190" spans="1:11" s="45" customFormat="1" ht="18" customHeight="1" x14ac:dyDescent="0.15">
      <c r="A190" s="46">
        <v>157</v>
      </c>
      <c r="B190" s="31"/>
      <c r="C190" s="32"/>
      <c r="D190" s="33"/>
      <c r="E190" s="32"/>
      <c r="F190" s="106"/>
      <c r="G190" s="106"/>
      <c r="H190" s="59"/>
      <c r="I190" s="48"/>
      <c r="J190" s="49"/>
      <c r="K190" s="50"/>
    </row>
    <row r="191" spans="1:11" s="45" customFormat="1" ht="18" customHeight="1" x14ac:dyDescent="0.15">
      <c r="A191" s="46">
        <v>158</v>
      </c>
      <c r="B191" s="31"/>
      <c r="C191" s="32"/>
      <c r="D191" s="33"/>
      <c r="E191" s="32"/>
      <c r="F191" s="106"/>
      <c r="G191" s="106"/>
      <c r="H191" s="59"/>
      <c r="I191" s="48"/>
      <c r="J191" s="49"/>
      <c r="K191" s="50"/>
    </row>
    <row r="192" spans="1:11" s="45" customFormat="1" ht="18" customHeight="1" x14ac:dyDescent="0.15">
      <c r="A192" s="46">
        <v>159</v>
      </c>
      <c r="B192" s="31"/>
      <c r="C192" s="32"/>
      <c r="D192" s="33"/>
      <c r="E192" s="32"/>
      <c r="F192" s="106"/>
      <c r="G192" s="106"/>
      <c r="H192" s="59"/>
      <c r="I192" s="48"/>
      <c r="J192" s="49"/>
      <c r="K192" s="50"/>
    </row>
    <row r="193" spans="1:11" s="45" customFormat="1" ht="18" customHeight="1" x14ac:dyDescent="0.15">
      <c r="A193" s="46">
        <v>160</v>
      </c>
      <c r="B193" s="31"/>
      <c r="C193" s="32"/>
      <c r="D193" s="33"/>
      <c r="E193" s="32"/>
      <c r="F193" s="106"/>
      <c r="G193" s="106"/>
      <c r="H193" s="59"/>
      <c r="I193" s="48"/>
      <c r="J193" s="49"/>
      <c r="K193" s="50"/>
    </row>
    <row r="194" spans="1:11" s="45" customFormat="1" ht="18" customHeight="1" x14ac:dyDescent="0.15">
      <c r="A194" s="46">
        <v>161</v>
      </c>
      <c r="B194" s="31"/>
      <c r="C194" s="32"/>
      <c r="D194" s="33"/>
      <c r="E194" s="32"/>
      <c r="F194" s="106"/>
      <c r="G194" s="106"/>
      <c r="H194" s="59"/>
      <c r="I194" s="48"/>
      <c r="J194" s="49"/>
      <c r="K194" s="50"/>
    </row>
    <row r="195" spans="1:11" s="45" customFormat="1" ht="18" customHeight="1" x14ac:dyDescent="0.15">
      <c r="A195" s="46">
        <v>162</v>
      </c>
      <c r="B195" s="31"/>
      <c r="C195" s="32"/>
      <c r="D195" s="33"/>
      <c r="E195" s="32"/>
      <c r="F195" s="106"/>
      <c r="G195" s="106"/>
      <c r="H195" s="59"/>
      <c r="I195" s="48"/>
      <c r="J195" s="49"/>
      <c r="K195" s="50"/>
    </row>
    <row r="196" spans="1:11" s="45" customFormat="1" ht="18" customHeight="1" x14ac:dyDescent="0.15">
      <c r="A196" s="46">
        <v>163</v>
      </c>
      <c r="B196" s="31"/>
      <c r="C196" s="32"/>
      <c r="D196" s="33"/>
      <c r="E196" s="32"/>
      <c r="F196" s="106"/>
      <c r="G196" s="106"/>
      <c r="H196" s="59"/>
      <c r="I196" s="48"/>
      <c r="J196" s="49"/>
      <c r="K196" s="50"/>
    </row>
    <row r="197" spans="1:11" s="45" customFormat="1" ht="18" customHeight="1" x14ac:dyDescent="0.15">
      <c r="A197" s="46">
        <v>164</v>
      </c>
      <c r="B197" s="31"/>
      <c r="C197" s="32"/>
      <c r="D197" s="33"/>
      <c r="E197" s="32"/>
      <c r="F197" s="106"/>
      <c r="G197" s="106"/>
      <c r="H197" s="59"/>
      <c r="I197" s="48"/>
      <c r="J197" s="49"/>
      <c r="K197" s="50"/>
    </row>
    <row r="198" spans="1:11" s="45" customFormat="1" ht="18" customHeight="1" x14ac:dyDescent="0.15">
      <c r="A198" s="46">
        <v>165</v>
      </c>
      <c r="B198" s="31"/>
      <c r="C198" s="32"/>
      <c r="D198" s="33"/>
      <c r="E198" s="32"/>
      <c r="F198" s="106"/>
      <c r="G198" s="106"/>
      <c r="H198" s="59"/>
      <c r="I198" s="48"/>
      <c r="J198" s="49"/>
      <c r="K198" s="50"/>
    </row>
    <row r="199" spans="1:11" s="45" customFormat="1" ht="18" customHeight="1" x14ac:dyDescent="0.15">
      <c r="A199" s="46">
        <v>166</v>
      </c>
      <c r="B199" s="31"/>
      <c r="C199" s="32"/>
      <c r="D199" s="33"/>
      <c r="E199" s="32"/>
      <c r="F199" s="106"/>
      <c r="G199" s="106"/>
      <c r="H199" s="59"/>
      <c r="I199" s="48"/>
      <c r="J199" s="49"/>
      <c r="K199" s="50"/>
    </row>
    <row r="200" spans="1:11" s="45" customFormat="1" ht="18" customHeight="1" x14ac:dyDescent="0.15">
      <c r="A200" s="46">
        <v>167</v>
      </c>
      <c r="B200" s="31"/>
      <c r="C200" s="32"/>
      <c r="D200" s="33"/>
      <c r="E200" s="32"/>
      <c r="F200" s="106"/>
      <c r="G200" s="106"/>
      <c r="H200" s="59"/>
      <c r="I200" s="48"/>
      <c r="J200" s="49"/>
      <c r="K200" s="50"/>
    </row>
    <row r="201" spans="1:11" s="45" customFormat="1" ht="18" customHeight="1" x14ac:dyDescent="0.15">
      <c r="A201" s="46">
        <v>168</v>
      </c>
      <c r="B201" s="31"/>
      <c r="C201" s="32"/>
      <c r="D201" s="33"/>
      <c r="E201" s="32"/>
      <c r="F201" s="106"/>
      <c r="G201" s="106"/>
      <c r="H201" s="59"/>
      <c r="I201" s="48"/>
      <c r="J201" s="49"/>
      <c r="K201" s="50"/>
    </row>
    <row r="202" spans="1:11" s="45" customFormat="1" ht="18" customHeight="1" x14ac:dyDescent="0.15">
      <c r="A202" s="46">
        <v>169</v>
      </c>
      <c r="B202" s="31"/>
      <c r="C202" s="32"/>
      <c r="D202" s="33"/>
      <c r="E202" s="32"/>
      <c r="F202" s="106"/>
      <c r="G202" s="106"/>
      <c r="H202" s="59"/>
      <c r="I202" s="48"/>
      <c r="J202" s="49"/>
      <c r="K202" s="50"/>
    </row>
    <row r="203" spans="1:11" s="45" customFormat="1" ht="18" customHeight="1" x14ac:dyDescent="0.15">
      <c r="A203" s="46">
        <v>170</v>
      </c>
      <c r="B203" s="31"/>
      <c r="C203" s="32"/>
      <c r="D203" s="33"/>
      <c r="E203" s="32"/>
      <c r="F203" s="106"/>
      <c r="G203" s="106"/>
      <c r="H203" s="59"/>
      <c r="I203" s="48"/>
      <c r="J203" s="49"/>
      <c r="K203" s="50"/>
    </row>
    <row r="204" spans="1:11" s="45" customFormat="1" ht="18" customHeight="1" x14ac:dyDescent="0.15">
      <c r="A204" s="46">
        <v>171</v>
      </c>
      <c r="B204" s="31"/>
      <c r="C204" s="32"/>
      <c r="D204" s="33"/>
      <c r="E204" s="32"/>
      <c r="F204" s="106"/>
      <c r="G204" s="106"/>
      <c r="H204" s="59"/>
      <c r="I204" s="48"/>
      <c r="J204" s="49"/>
      <c r="K204" s="50"/>
    </row>
    <row r="205" spans="1:11" s="45" customFormat="1" ht="18" customHeight="1" x14ac:dyDescent="0.15">
      <c r="A205" s="46">
        <v>172</v>
      </c>
      <c r="B205" s="31"/>
      <c r="C205" s="32"/>
      <c r="D205" s="33"/>
      <c r="E205" s="32"/>
      <c r="F205" s="106"/>
      <c r="G205" s="106"/>
      <c r="H205" s="59"/>
      <c r="I205" s="48"/>
      <c r="J205" s="49"/>
      <c r="K205" s="50"/>
    </row>
    <row r="206" spans="1:11" s="45" customFormat="1" ht="18" customHeight="1" x14ac:dyDescent="0.15">
      <c r="A206" s="46">
        <v>173</v>
      </c>
      <c r="B206" s="31"/>
      <c r="C206" s="32"/>
      <c r="D206" s="33"/>
      <c r="E206" s="32"/>
      <c r="F206" s="106"/>
      <c r="G206" s="106"/>
      <c r="H206" s="59"/>
      <c r="I206" s="48"/>
      <c r="J206" s="49"/>
      <c r="K206" s="50"/>
    </row>
    <row r="207" spans="1:11" s="45" customFormat="1" ht="18" customHeight="1" x14ac:dyDescent="0.15">
      <c r="A207" s="46">
        <v>174</v>
      </c>
      <c r="B207" s="31"/>
      <c r="C207" s="32"/>
      <c r="D207" s="33"/>
      <c r="E207" s="32"/>
      <c r="F207" s="106"/>
      <c r="G207" s="106"/>
      <c r="H207" s="59"/>
      <c r="I207" s="48"/>
      <c r="J207" s="49"/>
      <c r="K207" s="50"/>
    </row>
    <row r="208" spans="1:11" s="45" customFormat="1" ht="18" customHeight="1" x14ac:dyDescent="0.15">
      <c r="A208" s="46">
        <v>175</v>
      </c>
      <c r="B208" s="31"/>
      <c r="C208" s="32"/>
      <c r="D208" s="33"/>
      <c r="E208" s="32"/>
      <c r="F208" s="106"/>
      <c r="G208" s="106"/>
      <c r="H208" s="59"/>
      <c r="I208" s="48"/>
      <c r="J208" s="49"/>
      <c r="K208" s="50"/>
    </row>
    <row r="209" spans="1:11" s="45" customFormat="1" ht="18" customHeight="1" x14ac:dyDescent="0.15">
      <c r="A209" s="46">
        <v>176</v>
      </c>
      <c r="B209" s="31"/>
      <c r="C209" s="32"/>
      <c r="D209" s="33"/>
      <c r="E209" s="32"/>
      <c r="F209" s="106"/>
      <c r="G209" s="106"/>
      <c r="H209" s="59"/>
      <c r="I209" s="48"/>
      <c r="J209" s="49"/>
      <c r="K209" s="50"/>
    </row>
    <row r="210" spans="1:11" s="45" customFormat="1" ht="18" customHeight="1" x14ac:dyDescent="0.15">
      <c r="A210" s="46">
        <v>177</v>
      </c>
      <c r="B210" s="31"/>
      <c r="C210" s="32"/>
      <c r="D210" s="33"/>
      <c r="E210" s="32"/>
      <c r="F210" s="106"/>
      <c r="G210" s="106"/>
      <c r="H210" s="59"/>
      <c r="I210" s="48"/>
      <c r="J210" s="49"/>
      <c r="K210" s="50"/>
    </row>
    <row r="211" spans="1:11" s="45" customFormat="1" ht="18" customHeight="1" x14ac:dyDescent="0.15">
      <c r="A211" s="46">
        <v>178</v>
      </c>
      <c r="B211" s="31"/>
      <c r="C211" s="32"/>
      <c r="D211" s="33"/>
      <c r="E211" s="32"/>
      <c r="F211" s="106"/>
      <c r="G211" s="106"/>
      <c r="H211" s="59"/>
      <c r="I211" s="48"/>
      <c r="J211" s="49"/>
      <c r="K211" s="50"/>
    </row>
    <row r="212" spans="1:11" s="45" customFormat="1" ht="18" customHeight="1" x14ac:dyDescent="0.15">
      <c r="A212" s="46">
        <v>179</v>
      </c>
      <c r="B212" s="31"/>
      <c r="C212" s="32"/>
      <c r="D212" s="33"/>
      <c r="E212" s="32"/>
      <c r="F212" s="106"/>
      <c r="G212" s="106"/>
      <c r="H212" s="59"/>
      <c r="I212" s="48"/>
      <c r="J212" s="49"/>
      <c r="K212" s="50"/>
    </row>
    <row r="213" spans="1:11" s="45" customFormat="1" ht="18" customHeight="1" x14ac:dyDescent="0.15">
      <c r="A213" s="46">
        <v>180</v>
      </c>
      <c r="B213" s="31"/>
      <c r="C213" s="32"/>
      <c r="D213" s="33"/>
      <c r="E213" s="32"/>
      <c r="F213" s="106"/>
      <c r="G213" s="106"/>
      <c r="H213" s="59"/>
      <c r="I213" s="48"/>
      <c r="J213" s="49"/>
      <c r="K213" s="50"/>
    </row>
    <row r="214" spans="1:11" s="45" customFormat="1" ht="18" customHeight="1" x14ac:dyDescent="0.15">
      <c r="A214" s="46">
        <v>181</v>
      </c>
      <c r="B214" s="31"/>
      <c r="C214" s="32"/>
      <c r="D214" s="33"/>
      <c r="E214" s="32"/>
      <c r="F214" s="106"/>
      <c r="G214" s="106"/>
      <c r="H214" s="59"/>
      <c r="I214" s="48"/>
      <c r="J214" s="49"/>
      <c r="K214" s="50"/>
    </row>
    <row r="215" spans="1:11" s="45" customFormat="1" ht="18" customHeight="1" x14ac:dyDescent="0.15">
      <c r="A215" s="46">
        <v>182</v>
      </c>
      <c r="B215" s="31"/>
      <c r="C215" s="32"/>
      <c r="D215" s="33"/>
      <c r="E215" s="32"/>
      <c r="F215" s="106"/>
      <c r="G215" s="106"/>
      <c r="H215" s="59"/>
      <c r="I215" s="48"/>
      <c r="J215" s="49"/>
      <c r="K215" s="50"/>
    </row>
    <row r="216" spans="1:11" s="45" customFormat="1" ht="18" customHeight="1" x14ac:dyDescent="0.15">
      <c r="A216" s="46">
        <v>183</v>
      </c>
      <c r="B216" s="31"/>
      <c r="C216" s="32"/>
      <c r="D216" s="33"/>
      <c r="E216" s="32"/>
      <c r="F216" s="106"/>
      <c r="G216" s="106"/>
      <c r="H216" s="59"/>
      <c r="I216" s="48"/>
      <c r="J216" s="49"/>
      <c r="K216" s="50"/>
    </row>
    <row r="217" spans="1:11" s="45" customFormat="1" ht="18" customHeight="1" x14ac:dyDescent="0.15">
      <c r="A217" s="46">
        <v>184</v>
      </c>
      <c r="B217" s="31"/>
      <c r="C217" s="32"/>
      <c r="D217" s="33"/>
      <c r="E217" s="32"/>
      <c r="F217" s="106"/>
      <c r="G217" s="106"/>
      <c r="H217" s="59"/>
      <c r="I217" s="48"/>
      <c r="J217" s="49"/>
      <c r="K217" s="50"/>
    </row>
    <row r="218" spans="1:11" s="45" customFormat="1" ht="18" customHeight="1" x14ac:dyDescent="0.15">
      <c r="A218" s="46">
        <v>185</v>
      </c>
      <c r="B218" s="31"/>
      <c r="C218" s="32"/>
      <c r="D218" s="33"/>
      <c r="E218" s="32"/>
      <c r="F218" s="106"/>
      <c r="G218" s="106"/>
      <c r="H218" s="59"/>
      <c r="I218" s="48"/>
      <c r="J218" s="49"/>
      <c r="K218" s="50"/>
    </row>
    <row r="219" spans="1:11" s="45" customFormat="1" ht="18" customHeight="1" x14ac:dyDescent="0.15">
      <c r="A219" s="46">
        <v>186</v>
      </c>
      <c r="B219" s="31"/>
      <c r="C219" s="32"/>
      <c r="D219" s="33"/>
      <c r="E219" s="32"/>
      <c r="F219" s="106"/>
      <c r="G219" s="106"/>
      <c r="H219" s="59"/>
      <c r="I219" s="48"/>
      <c r="J219" s="49"/>
      <c r="K219" s="50"/>
    </row>
    <row r="220" spans="1:11" s="45" customFormat="1" ht="18" customHeight="1" x14ac:dyDescent="0.15">
      <c r="A220" s="46">
        <v>187</v>
      </c>
      <c r="B220" s="31"/>
      <c r="C220" s="32"/>
      <c r="D220" s="33"/>
      <c r="E220" s="32"/>
      <c r="F220" s="106"/>
      <c r="G220" s="106"/>
      <c r="H220" s="59"/>
      <c r="I220" s="48"/>
      <c r="J220" s="49"/>
      <c r="K220" s="50"/>
    </row>
    <row r="221" spans="1:11" s="45" customFormat="1" ht="18" customHeight="1" x14ac:dyDescent="0.15">
      <c r="A221" s="46">
        <v>188</v>
      </c>
      <c r="B221" s="31"/>
      <c r="C221" s="32"/>
      <c r="D221" s="33"/>
      <c r="E221" s="32"/>
      <c r="F221" s="106"/>
      <c r="G221" s="106"/>
      <c r="H221" s="59"/>
      <c r="I221" s="48"/>
      <c r="J221" s="49"/>
      <c r="K221" s="50"/>
    </row>
    <row r="222" spans="1:11" s="45" customFormat="1" ht="18" customHeight="1" x14ac:dyDescent="0.15">
      <c r="A222" s="46">
        <v>189</v>
      </c>
      <c r="B222" s="31"/>
      <c r="C222" s="32"/>
      <c r="D222" s="33"/>
      <c r="E222" s="32"/>
      <c r="F222" s="106"/>
      <c r="G222" s="106"/>
      <c r="H222" s="59"/>
      <c r="I222" s="48"/>
      <c r="J222" s="49"/>
      <c r="K222" s="50"/>
    </row>
    <row r="223" spans="1:11" s="45" customFormat="1" ht="18" customHeight="1" x14ac:dyDescent="0.15">
      <c r="A223" s="46">
        <v>190</v>
      </c>
      <c r="B223" s="31"/>
      <c r="C223" s="32"/>
      <c r="D223" s="33"/>
      <c r="E223" s="32"/>
      <c r="F223" s="106"/>
      <c r="G223" s="106"/>
      <c r="H223" s="59"/>
      <c r="I223" s="48"/>
      <c r="J223" s="49"/>
      <c r="K223" s="50"/>
    </row>
    <row r="224" spans="1:11" s="45" customFormat="1" ht="18" customHeight="1" x14ac:dyDescent="0.15">
      <c r="A224" s="46">
        <v>191</v>
      </c>
      <c r="B224" s="31"/>
      <c r="C224" s="32"/>
      <c r="D224" s="33"/>
      <c r="E224" s="32"/>
      <c r="F224" s="106"/>
      <c r="G224" s="106"/>
      <c r="H224" s="59"/>
      <c r="I224" s="48"/>
      <c r="J224" s="49"/>
      <c r="K224" s="50"/>
    </row>
    <row r="225" spans="1:11" s="45" customFormat="1" ht="18" customHeight="1" x14ac:dyDescent="0.15">
      <c r="A225" s="46">
        <v>192</v>
      </c>
      <c r="B225" s="31"/>
      <c r="C225" s="32"/>
      <c r="D225" s="33"/>
      <c r="E225" s="32"/>
      <c r="F225" s="106"/>
      <c r="G225" s="106"/>
      <c r="H225" s="59"/>
      <c r="I225" s="48"/>
      <c r="J225" s="49"/>
      <c r="K225" s="50"/>
    </row>
    <row r="226" spans="1:11" s="45" customFormat="1" ht="18" customHeight="1" x14ac:dyDescent="0.15">
      <c r="A226" s="46">
        <v>193</v>
      </c>
      <c r="B226" s="31"/>
      <c r="C226" s="32"/>
      <c r="D226" s="33"/>
      <c r="E226" s="32"/>
      <c r="F226" s="106"/>
      <c r="G226" s="106"/>
      <c r="H226" s="59"/>
      <c r="I226" s="48"/>
      <c r="J226" s="49"/>
      <c r="K226" s="50"/>
    </row>
    <row r="227" spans="1:11" s="45" customFormat="1" ht="18" customHeight="1" x14ac:dyDescent="0.15">
      <c r="A227" s="46">
        <v>194</v>
      </c>
      <c r="B227" s="31"/>
      <c r="C227" s="32"/>
      <c r="D227" s="33"/>
      <c r="E227" s="32"/>
      <c r="F227" s="106"/>
      <c r="G227" s="106"/>
      <c r="H227" s="59"/>
      <c r="I227" s="48"/>
      <c r="J227" s="49"/>
      <c r="K227" s="50"/>
    </row>
    <row r="228" spans="1:11" s="45" customFormat="1" ht="18" customHeight="1" x14ac:dyDescent="0.15">
      <c r="A228" s="46">
        <v>195</v>
      </c>
      <c r="B228" s="31"/>
      <c r="C228" s="32"/>
      <c r="D228" s="33"/>
      <c r="E228" s="32"/>
      <c r="F228" s="106"/>
      <c r="G228" s="106"/>
      <c r="H228" s="59"/>
      <c r="I228" s="48"/>
      <c r="J228" s="49"/>
      <c r="K228" s="50"/>
    </row>
    <row r="229" spans="1:11" s="45" customFormat="1" ht="18" customHeight="1" x14ac:dyDescent="0.15">
      <c r="A229" s="46">
        <v>196</v>
      </c>
      <c r="B229" s="31"/>
      <c r="C229" s="32"/>
      <c r="D229" s="33"/>
      <c r="E229" s="32"/>
      <c r="F229" s="106"/>
      <c r="G229" s="106"/>
      <c r="H229" s="59"/>
      <c r="I229" s="48"/>
      <c r="J229" s="49"/>
      <c r="K229" s="50"/>
    </row>
    <row r="230" spans="1:11" s="45" customFormat="1" ht="18" customHeight="1" x14ac:dyDescent="0.15">
      <c r="A230" s="46">
        <v>197</v>
      </c>
      <c r="B230" s="31"/>
      <c r="C230" s="32"/>
      <c r="D230" s="33"/>
      <c r="E230" s="32"/>
      <c r="F230" s="106"/>
      <c r="G230" s="106"/>
      <c r="H230" s="59"/>
      <c r="I230" s="48"/>
      <c r="J230" s="49"/>
      <c r="K230" s="50"/>
    </row>
    <row r="231" spans="1:11" s="45" customFormat="1" ht="18" customHeight="1" x14ac:dyDescent="0.15">
      <c r="A231" s="46">
        <v>198</v>
      </c>
      <c r="B231" s="31"/>
      <c r="C231" s="32"/>
      <c r="D231" s="33"/>
      <c r="E231" s="32"/>
      <c r="F231" s="106"/>
      <c r="G231" s="106"/>
      <c r="H231" s="59"/>
      <c r="I231" s="48"/>
      <c r="J231" s="49"/>
      <c r="K231" s="50"/>
    </row>
    <row r="232" spans="1:11" s="45" customFormat="1" ht="18" customHeight="1" x14ac:dyDescent="0.15">
      <c r="A232" s="46">
        <v>199</v>
      </c>
      <c r="B232" s="31"/>
      <c r="C232" s="32"/>
      <c r="D232" s="33"/>
      <c r="E232" s="32"/>
      <c r="F232" s="106"/>
      <c r="G232" s="106"/>
      <c r="H232" s="59"/>
      <c r="I232" s="48"/>
      <c r="J232" s="49"/>
      <c r="K232" s="50"/>
    </row>
    <row r="233" spans="1:11" s="45" customFormat="1" ht="18" customHeight="1" thickBot="1" x14ac:dyDescent="0.2">
      <c r="A233" s="46">
        <v>200</v>
      </c>
      <c r="B233" s="51"/>
      <c r="C233" s="52"/>
      <c r="D233" s="53"/>
      <c r="E233" s="52"/>
      <c r="F233" s="107"/>
      <c r="G233" s="107"/>
      <c r="H233" s="60"/>
      <c r="I233" s="54"/>
      <c r="J233" s="55"/>
      <c r="K233" s="56"/>
    </row>
    <row r="234" spans="1:11" ht="18" customHeight="1" thickTop="1" x14ac:dyDescent="0.15"/>
    <row r="235" spans="1:11" ht="18" customHeight="1" x14ac:dyDescent="0.15"/>
    <row r="236" spans="1:11" ht="18" customHeight="1" x14ac:dyDescent="0.15"/>
  </sheetData>
  <mergeCells count="247">
    <mergeCell ref="A1:M1"/>
    <mergeCell ref="A2:M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1"/>
    <mergeCell ref="F20:G20"/>
    <mergeCell ref="F21:G21"/>
    <mergeCell ref="A22:B22"/>
    <mergeCell ref="C22:E22"/>
    <mergeCell ref="F22:I22"/>
    <mergeCell ref="A16:B17"/>
    <mergeCell ref="D16:E16"/>
    <mergeCell ref="G16:I16"/>
    <mergeCell ref="D17:E17"/>
    <mergeCell ref="F17:G17"/>
    <mergeCell ref="A18:B18"/>
    <mergeCell ref="A24:J24"/>
    <mergeCell ref="A25:J25"/>
    <mergeCell ref="A31:A32"/>
    <mergeCell ref="B31:B32"/>
    <mergeCell ref="C31:C32"/>
    <mergeCell ref="D31:D32"/>
    <mergeCell ref="E31:E32"/>
    <mergeCell ref="F31:G32"/>
    <mergeCell ref="H31:H32"/>
    <mergeCell ref="I31:I32"/>
    <mergeCell ref="F37:G37"/>
    <mergeCell ref="F38:G38"/>
    <mergeCell ref="F39:G39"/>
    <mergeCell ref="F40:G40"/>
    <mergeCell ref="F41:G41"/>
    <mergeCell ref="F42:G42"/>
    <mergeCell ref="J31:J32"/>
    <mergeCell ref="K31:K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29:G229"/>
    <mergeCell ref="F230:G230"/>
    <mergeCell ref="F231:G231"/>
    <mergeCell ref="F232:G232"/>
    <mergeCell ref="F233:G233"/>
    <mergeCell ref="F223:G223"/>
    <mergeCell ref="F224:G224"/>
    <mergeCell ref="F225:G225"/>
    <mergeCell ref="F226:G226"/>
    <mergeCell ref="F227:G227"/>
    <mergeCell ref="F228:G228"/>
  </mergeCells>
  <phoneticPr fontId="4"/>
  <dataValidations count="9">
    <dataValidation type="list" allowBlank="1" showInputMessage="1" showErrorMessage="1" sqref="I33:I233">
      <formula1>"貴校,東京アカデミー"</formula1>
    </dataValidation>
    <dataValidation type="list" allowBlank="1" showInputMessage="1" showErrorMessage="1" sqref="E19">
      <formula1>"5"</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errorStyle="warning" allowBlank="1" showInputMessage="1" showErrorMessage="1" sqref="G18">
      <formula1>"1,2,3,4,5,6,7,8,9,10,11,12,13,14,15,16,17,18,19,20,21,22,23,24,25"</formula1>
    </dataValidation>
    <dataValidation type="list" allowBlank="1" showInputMessage="1" showErrorMessage="1" sqref="C16:C17 J33:K233">
      <formula1>"○"</formula1>
    </dataValidation>
    <dataValidation type="list" errorStyle="warning" allowBlank="1" showInputMessage="1" showErrorMessage="1" sqref="E18">
      <formula1>"5"</formula1>
    </dataValidation>
    <dataValidation type="list" allowBlank="1" showInputMessage="1" showErrorMessage="1" sqref="G19">
      <formula1>"28"</formula1>
    </dataValidation>
    <dataValidation type="list" errorStyle="warning" allowBlank="1" showInputMessage="1" showErrorMessage="1" sqref="C19">
      <formula1>"2023"</formula1>
    </dataValidation>
    <dataValidation type="list" allowBlank="1" showInputMessage="1" showErrorMessage="1" sqref="C18">
      <formula1>"2023"</formula1>
    </dataValidation>
  </dataValidations>
  <hyperlinks>
    <hyperlink ref="F33" r:id="rId1"/>
  </hyperlinks>
  <pageMargins left="0.59055118110236227" right="0.59055118110236227" top="0.59055118110236227" bottom="0.59055118110236227" header="0" footer="0"/>
  <pageSetup paperSize="9" orientation="landscape" r:id="rId2"/>
  <rowBreaks count="1" manualBreakCount="1">
    <brk id="26" max="11"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tabSelected="1" view="pageBreakPreview" zoomScaleNormal="100" zoomScaleSheetLayoutView="100" workbookViewId="0">
      <selection activeCell="K7" sqref="K7"/>
    </sheetView>
  </sheetViews>
  <sheetFormatPr defaultRowHeight="13.5" x14ac:dyDescent="0.15"/>
  <cols>
    <col min="1" max="2" width="10.25" style="16" customWidth="1"/>
    <col min="3" max="3" width="11.25" style="16" bestFit="1" customWidth="1"/>
    <col min="4" max="9" width="10.25" style="16" customWidth="1"/>
    <col min="10" max="10" width="15.125" style="16" bestFit="1" customWidth="1"/>
    <col min="11" max="11" width="13" style="16" bestFit="1" customWidth="1"/>
    <col min="12" max="12" width="11.25" style="16" customWidth="1"/>
    <col min="13" max="13" width="10.25" style="16" customWidth="1"/>
    <col min="14" max="15" width="10.875" style="16" customWidth="1"/>
    <col min="16" max="17" width="6.625" style="16" customWidth="1"/>
    <col min="18" max="18" width="3.125" style="16" customWidth="1"/>
    <col min="19" max="16384" width="9" style="16"/>
  </cols>
  <sheetData>
    <row r="1" spans="1:16" ht="24.75" customHeight="1" x14ac:dyDescent="0.15">
      <c r="A1" s="178" t="s">
        <v>190</v>
      </c>
      <c r="B1" s="178"/>
      <c r="C1" s="178"/>
      <c r="D1" s="178"/>
      <c r="E1" s="178"/>
      <c r="F1" s="178"/>
      <c r="G1" s="178"/>
      <c r="H1" s="178"/>
      <c r="I1" s="178"/>
      <c r="J1" s="178"/>
      <c r="K1" s="178"/>
      <c r="L1" s="178"/>
      <c r="M1" s="178"/>
      <c r="N1" s="15"/>
      <c r="O1" s="15"/>
      <c r="P1" s="15"/>
    </row>
    <row r="2" spans="1:16" ht="24.75" customHeight="1" x14ac:dyDescent="0.15">
      <c r="A2" s="179" t="s">
        <v>24</v>
      </c>
      <c r="B2" s="179"/>
      <c r="C2" s="179"/>
      <c r="D2" s="179"/>
      <c r="E2" s="179"/>
      <c r="F2" s="179"/>
      <c r="G2" s="179"/>
      <c r="H2" s="179"/>
      <c r="I2" s="179"/>
      <c r="J2" s="179"/>
      <c r="K2" s="179"/>
      <c r="L2" s="179"/>
      <c r="M2" s="179"/>
      <c r="N2" s="17"/>
      <c r="O2" s="17"/>
      <c r="P2" s="17"/>
    </row>
    <row r="3" spans="1:16" ht="8.25" customHeight="1" x14ac:dyDescent="0.15"/>
    <row r="4" spans="1:16" ht="21.75" customHeight="1" thickBot="1" x14ac:dyDescent="0.2">
      <c r="A4" s="16" t="s">
        <v>0</v>
      </c>
      <c r="K4" s="18"/>
    </row>
    <row r="5" spans="1:16" ht="21.75" customHeight="1" x14ac:dyDescent="0.15">
      <c r="A5" s="154" t="s">
        <v>1</v>
      </c>
      <c r="B5" s="132"/>
      <c r="C5" s="8"/>
      <c r="D5" s="19" t="s">
        <v>37</v>
      </c>
      <c r="E5" s="9"/>
      <c r="F5" s="19" t="s">
        <v>38</v>
      </c>
      <c r="G5" s="9"/>
      <c r="H5" s="19" t="s">
        <v>39</v>
      </c>
      <c r="I5" s="19"/>
      <c r="J5" s="20"/>
      <c r="K5" s="21"/>
    </row>
    <row r="6" spans="1:16" ht="21.75" customHeight="1" x14ac:dyDescent="0.15">
      <c r="A6" s="154" t="s">
        <v>2</v>
      </c>
      <c r="B6" s="132"/>
      <c r="C6" s="180"/>
      <c r="D6" s="181"/>
      <c r="E6" s="181"/>
      <c r="F6" s="181"/>
      <c r="G6" s="181"/>
      <c r="H6" s="181"/>
      <c r="I6" s="181"/>
      <c r="J6" s="182"/>
      <c r="K6" s="22"/>
    </row>
    <row r="7" spans="1:16" ht="21.75" customHeight="1" x14ac:dyDescent="0.15">
      <c r="A7" s="154" t="s">
        <v>23</v>
      </c>
      <c r="B7" s="132"/>
      <c r="C7" s="183"/>
      <c r="D7" s="184"/>
      <c r="E7" s="184"/>
      <c r="F7" s="184"/>
      <c r="G7" s="184"/>
      <c r="H7" s="184"/>
      <c r="I7" s="184"/>
      <c r="J7" s="185"/>
      <c r="K7" s="22"/>
    </row>
    <row r="8" spans="1:16" ht="21.75" customHeight="1" x14ac:dyDescent="0.15">
      <c r="A8" s="154" t="s">
        <v>3</v>
      </c>
      <c r="B8" s="132"/>
      <c r="C8" s="162" t="s">
        <v>4</v>
      </c>
      <c r="D8" s="163"/>
      <c r="E8" s="163"/>
      <c r="F8" s="163"/>
      <c r="G8" s="163"/>
      <c r="H8" s="163"/>
      <c r="I8" s="163"/>
      <c r="J8" s="164"/>
      <c r="K8" s="22"/>
      <c r="L8" s="23"/>
    </row>
    <row r="9" spans="1:16" ht="21.75" customHeight="1" x14ac:dyDescent="0.15">
      <c r="A9" s="154"/>
      <c r="B9" s="132"/>
      <c r="C9" s="165"/>
      <c r="D9" s="166"/>
      <c r="E9" s="166"/>
      <c r="F9" s="166"/>
      <c r="G9" s="166"/>
      <c r="H9" s="166"/>
      <c r="I9" s="166"/>
      <c r="J9" s="167"/>
      <c r="K9" s="22"/>
      <c r="L9" s="23"/>
    </row>
    <row r="10" spans="1:16" ht="21.75" customHeight="1" x14ac:dyDescent="0.15">
      <c r="A10" s="168" t="s">
        <v>5</v>
      </c>
      <c r="B10" s="169"/>
      <c r="C10" s="170"/>
      <c r="D10" s="171"/>
      <c r="E10" s="171"/>
      <c r="F10" s="171"/>
      <c r="G10" s="171"/>
      <c r="H10" s="171"/>
      <c r="I10" s="171"/>
      <c r="J10" s="172"/>
      <c r="K10" s="22"/>
    </row>
    <row r="11" spans="1:16" ht="21.75" customHeight="1" x14ac:dyDescent="0.15">
      <c r="A11" s="173" t="s">
        <v>6</v>
      </c>
      <c r="B11" s="174"/>
      <c r="C11" s="175"/>
      <c r="D11" s="176"/>
      <c r="E11" s="176"/>
      <c r="F11" s="176"/>
      <c r="G11" s="176"/>
      <c r="H11" s="176"/>
      <c r="I11" s="176"/>
      <c r="J11" s="177"/>
      <c r="K11" s="22"/>
    </row>
    <row r="12" spans="1:16" ht="21.75" customHeight="1" x14ac:dyDescent="0.15">
      <c r="A12" s="154" t="s">
        <v>7</v>
      </c>
      <c r="B12" s="132"/>
      <c r="C12" s="183"/>
      <c r="D12" s="184"/>
      <c r="E12" s="184"/>
      <c r="F12" s="184"/>
      <c r="G12" s="184"/>
      <c r="H12" s="184"/>
      <c r="I12" s="184"/>
      <c r="J12" s="185"/>
      <c r="K12" s="22"/>
    </row>
    <row r="13" spans="1:16" ht="21.75" customHeight="1" thickBot="1" x14ac:dyDescent="0.2">
      <c r="A13" s="154" t="s">
        <v>8</v>
      </c>
      <c r="B13" s="132"/>
      <c r="C13" s="155" t="s">
        <v>9</v>
      </c>
      <c r="D13" s="156"/>
      <c r="E13" s="156"/>
      <c r="F13" s="156"/>
      <c r="G13" s="156"/>
      <c r="H13" s="156"/>
      <c r="I13" s="156"/>
      <c r="J13" s="157"/>
      <c r="K13" s="22"/>
    </row>
    <row r="14" spans="1:16" ht="8.25" customHeight="1" thickBot="1" x14ac:dyDescent="0.2">
      <c r="A14" s="158"/>
      <c r="B14" s="158"/>
      <c r="C14" s="158"/>
      <c r="D14" s="158"/>
      <c r="E14" s="158"/>
      <c r="F14" s="158"/>
      <c r="G14" s="158"/>
      <c r="H14" s="158"/>
      <c r="I14" s="158"/>
      <c r="J14" s="158"/>
      <c r="K14" s="58"/>
      <c r="L14" s="23"/>
    </row>
    <row r="15" spans="1:16" ht="21.75" customHeight="1" thickBot="1" x14ac:dyDescent="0.2">
      <c r="A15" s="154" t="s">
        <v>10</v>
      </c>
      <c r="B15" s="132"/>
      <c r="C15" s="159" t="s">
        <v>160</v>
      </c>
      <c r="D15" s="160"/>
      <c r="E15" s="160"/>
      <c r="F15" s="160"/>
      <c r="G15" s="160"/>
      <c r="H15" s="160"/>
      <c r="I15" s="161"/>
      <c r="K15" s="61"/>
      <c r="L15" s="61"/>
      <c r="M15" s="61"/>
    </row>
    <row r="16" spans="1:16" ht="21.75" customHeight="1" thickBot="1" x14ac:dyDescent="0.2">
      <c r="A16" s="138" t="s">
        <v>11</v>
      </c>
      <c r="B16" s="139"/>
      <c r="C16" s="4"/>
      <c r="D16" s="145" t="s">
        <v>12</v>
      </c>
      <c r="E16" s="146"/>
      <c r="F16" s="36">
        <f>COUNTIF($I$34:$I$233,"貴校")</f>
        <v>0</v>
      </c>
      <c r="G16" s="147" t="s">
        <v>13</v>
      </c>
      <c r="H16" s="148"/>
      <c r="I16" s="149"/>
      <c r="K16" s="61"/>
      <c r="L16" s="61"/>
      <c r="M16" s="61"/>
    </row>
    <row r="17" spans="1:13" ht="21.75" customHeight="1" thickBot="1" x14ac:dyDescent="0.2">
      <c r="A17" s="138"/>
      <c r="B17" s="139"/>
      <c r="C17" s="5"/>
      <c r="D17" s="150" t="s">
        <v>14</v>
      </c>
      <c r="E17" s="151"/>
      <c r="F17" s="152" t="s">
        <v>16</v>
      </c>
      <c r="G17" s="153"/>
      <c r="H17" s="36">
        <f>COUNTIF($I$34:$I$233,"東京アカデミー")</f>
        <v>0</v>
      </c>
      <c r="I17" s="3" t="s">
        <v>15</v>
      </c>
      <c r="K17" s="61"/>
      <c r="L17" s="61"/>
      <c r="M17" s="61"/>
    </row>
    <row r="18" spans="1:13" ht="21.75" customHeight="1" x14ac:dyDescent="0.15">
      <c r="A18" s="154" t="s">
        <v>132</v>
      </c>
      <c r="B18" s="132"/>
      <c r="C18" s="65">
        <v>2023</v>
      </c>
      <c r="D18" s="24" t="s">
        <v>37</v>
      </c>
      <c r="E18" s="66">
        <v>7</v>
      </c>
      <c r="F18" s="1" t="s">
        <v>17</v>
      </c>
      <c r="G18" s="6"/>
      <c r="H18" s="10" t="s">
        <v>18</v>
      </c>
      <c r="I18" s="11"/>
      <c r="K18" s="61"/>
      <c r="L18" s="61"/>
      <c r="M18" s="61"/>
    </row>
    <row r="19" spans="1:13" ht="21.75" customHeight="1" x14ac:dyDescent="0.15">
      <c r="A19" s="131" t="s">
        <v>133</v>
      </c>
      <c r="B19" s="132"/>
      <c r="C19" s="65">
        <v>2023</v>
      </c>
      <c r="D19" s="24" t="s">
        <v>37</v>
      </c>
      <c r="E19" s="66">
        <v>7</v>
      </c>
      <c r="F19" s="1" t="s">
        <v>17</v>
      </c>
      <c r="G19" s="67">
        <v>30</v>
      </c>
      <c r="H19" s="10" t="s">
        <v>18</v>
      </c>
      <c r="I19" s="11"/>
      <c r="K19" s="61"/>
      <c r="L19" s="61"/>
      <c r="M19" s="61"/>
    </row>
    <row r="20" spans="1:13" ht="21.75" customHeight="1" x14ac:dyDescent="0.15">
      <c r="A20" s="133" t="s">
        <v>19</v>
      </c>
      <c r="B20" s="134"/>
      <c r="C20" s="64" t="s">
        <v>136</v>
      </c>
      <c r="D20" s="38">
        <v>2100</v>
      </c>
      <c r="E20" s="39" t="s">
        <v>20</v>
      </c>
      <c r="F20" s="137">
        <f>COUNTA(J34:J233)</f>
        <v>0</v>
      </c>
      <c r="G20" s="137"/>
      <c r="H20" s="12" t="s">
        <v>43</v>
      </c>
      <c r="I20" s="57"/>
      <c r="K20" s="61"/>
      <c r="L20" s="61"/>
      <c r="M20" s="61"/>
    </row>
    <row r="21" spans="1:13" ht="21.75" customHeight="1" thickBot="1" x14ac:dyDescent="0.2">
      <c r="A21" s="135"/>
      <c r="B21" s="136"/>
      <c r="C21" s="63" t="s">
        <v>141</v>
      </c>
      <c r="D21" s="40">
        <v>1600</v>
      </c>
      <c r="E21" s="41" t="s">
        <v>20</v>
      </c>
      <c r="F21" s="137">
        <f>COUNTA(K34:K233)</f>
        <v>0</v>
      </c>
      <c r="G21" s="137"/>
      <c r="H21" s="12" t="s">
        <v>43</v>
      </c>
      <c r="I21" s="57"/>
      <c r="K21" s="61"/>
      <c r="L21" s="61"/>
      <c r="M21" s="61"/>
    </row>
    <row r="22" spans="1:13" ht="21.75" customHeight="1" thickBot="1" x14ac:dyDescent="0.2">
      <c r="A22" s="138" t="s">
        <v>21</v>
      </c>
      <c r="B22" s="139"/>
      <c r="C22" s="140" t="s">
        <v>22</v>
      </c>
      <c r="D22" s="141"/>
      <c r="E22" s="141"/>
      <c r="F22" s="142">
        <f>D20*F20+D21*F21</f>
        <v>0</v>
      </c>
      <c r="G22" s="143"/>
      <c r="H22" s="143"/>
      <c r="I22" s="144"/>
      <c r="K22" s="61"/>
      <c r="L22" s="61"/>
      <c r="M22" s="61"/>
    </row>
    <row r="23" spans="1:13" s="45" customFormat="1" ht="21.75" customHeight="1" x14ac:dyDescent="0.15">
      <c r="A23" s="42"/>
      <c r="B23" s="42"/>
      <c r="C23" s="43"/>
      <c r="D23" s="43"/>
      <c r="E23" s="43"/>
      <c r="F23" s="44"/>
      <c r="G23" s="44"/>
      <c r="H23" s="44"/>
      <c r="I23" s="44"/>
      <c r="K23" s="61"/>
      <c r="L23" s="61"/>
      <c r="M23" s="61"/>
    </row>
    <row r="24" spans="1:13" s="45" customFormat="1" ht="21.75" customHeight="1" x14ac:dyDescent="0.15">
      <c r="A24" s="113" t="s">
        <v>126</v>
      </c>
      <c r="B24" s="113"/>
      <c r="C24" s="113"/>
      <c r="D24" s="113"/>
      <c r="E24" s="113"/>
      <c r="F24" s="113"/>
      <c r="G24" s="113"/>
      <c r="H24" s="113"/>
      <c r="I24" s="113"/>
      <c r="J24" s="113"/>
      <c r="K24" s="61"/>
      <c r="L24" s="61"/>
      <c r="M24" s="61"/>
    </row>
    <row r="25" spans="1:13" s="45" customFormat="1" ht="21.75" customHeight="1" x14ac:dyDescent="0.15">
      <c r="A25" s="114" t="s">
        <v>134</v>
      </c>
      <c r="B25" s="114"/>
      <c r="C25" s="114"/>
      <c r="D25" s="114"/>
      <c r="E25" s="114"/>
      <c r="F25" s="114"/>
      <c r="G25" s="114"/>
      <c r="H25" s="114"/>
      <c r="I25" s="114"/>
      <c r="J25" s="114"/>
      <c r="K25" s="61"/>
      <c r="L25" s="61"/>
      <c r="M25" s="61"/>
    </row>
    <row r="26" spans="1:13" s="45" customFormat="1" ht="21.75" customHeight="1" x14ac:dyDescent="0.15">
      <c r="A26" s="42"/>
      <c r="B26" s="42"/>
      <c r="C26" s="43"/>
      <c r="D26" s="43"/>
      <c r="E26" s="43"/>
      <c r="F26" s="44"/>
      <c r="G26" s="44"/>
      <c r="H26" s="44"/>
      <c r="I26" s="44"/>
      <c r="K26" s="61"/>
      <c r="L26" s="61"/>
      <c r="M26" s="61"/>
    </row>
    <row r="27" spans="1:13" ht="21.75" customHeight="1" x14ac:dyDescent="0.15">
      <c r="K27" s="61"/>
      <c r="L27" s="61"/>
      <c r="M27" s="61"/>
    </row>
    <row r="28" spans="1:13" ht="65.25" customHeight="1" x14ac:dyDescent="0.15">
      <c r="A28" s="25"/>
      <c r="B28" s="25"/>
      <c r="C28" s="25"/>
      <c r="D28" s="25"/>
      <c r="E28" s="25"/>
      <c r="F28" s="25"/>
      <c r="G28" s="25"/>
      <c r="H28" s="25"/>
    </row>
    <row r="29" spans="1:13" s="27" customFormat="1" ht="27.75" customHeight="1" x14ac:dyDescent="0.15">
      <c r="A29" s="26"/>
      <c r="B29" s="26"/>
      <c r="C29" s="26"/>
      <c r="D29" s="26"/>
      <c r="E29" s="26"/>
      <c r="F29" s="26"/>
      <c r="G29" s="26"/>
      <c r="H29" s="26"/>
      <c r="I29" s="26"/>
      <c r="K29" s="28"/>
    </row>
    <row r="30" spans="1:13" s="27" customFormat="1" ht="25.5" customHeight="1" thickBot="1" x14ac:dyDescent="0.2">
      <c r="A30" s="29" t="s">
        <v>41</v>
      </c>
      <c r="G30" s="30"/>
      <c r="K30" s="28"/>
    </row>
    <row r="31" spans="1:13" s="45" customFormat="1" ht="18.600000000000001" customHeight="1" thickTop="1" x14ac:dyDescent="0.15">
      <c r="A31" s="115" t="s">
        <v>25</v>
      </c>
      <c r="B31" s="117" t="s">
        <v>33</v>
      </c>
      <c r="C31" s="119" t="s">
        <v>26</v>
      </c>
      <c r="D31" s="121" t="s">
        <v>34</v>
      </c>
      <c r="E31" s="123" t="s">
        <v>27</v>
      </c>
      <c r="F31" s="125" t="s">
        <v>35</v>
      </c>
      <c r="G31" s="125"/>
      <c r="H31" s="127" t="s">
        <v>36</v>
      </c>
      <c r="I31" s="129" t="s">
        <v>28</v>
      </c>
      <c r="J31" s="108" t="s">
        <v>135</v>
      </c>
      <c r="K31" s="110" t="s">
        <v>141</v>
      </c>
    </row>
    <row r="32" spans="1:13" s="45" customFormat="1" ht="18.600000000000001" customHeight="1" x14ac:dyDescent="0.15">
      <c r="A32" s="116"/>
      <c r="B32" s="118"/>
      <c r="C32" s="120"/>
      <c r="D32" s="122"/>
      <c r="E32" s="124"/>
      <c r="F32" s="126"/>
      <c r="G32" s="126"/>
      <c r="H32" s="128"/>
      <c r="I32" s="130"/>
      <c r="J32" s="109"/>
      <c r="K32" s="111"/>
    </row>
    <row r="33" spans="1:11" s="45" customFormat="1" ht="18" customHeight="1" x14ac:dyDescent="0.15">
      <c r="A33" s="100" t="s">
        <v>129</v>
      </c>
      <c r="B33" s="31" t="s">
        <v>29</v>
      </c>
      <c r="C33" s="32" t="s">
        <v>30</v>
      </c>
      <c r="D33" s="33" t="str">
        <f>PHONETIC(B33)</f>
        <v>トウキョウ</v>
      </c>
      <c r="E33" s="32" t="str">
        <f>PHONETIC(C33)</f>
        <v>ハナコ</v>
      </c>
      <c r="F33" s="112" t="s">
        <v>156</v>
      </c>
      <c r="G33" s="112"/>
      <c r="H33" s="105">
        <v>20010415</v>
      </c>
      <c r="I33" s="48" t="s">
        <v>137</v>
      </c>
      <c r="J33" s="62" t="s">
        <v>32</v>
      </c>
      <c r="K33" s="50"/>
    </row>
    <row r="34" spans="1:11" s="45" customFormat="1" ht="18" customHeight="1" x14ac:dyDescent="0.15">
      <c r="A34" s="46">
        <v>1</v>
      </c>
      <c r="B34" s="31"/>
      <c r="C34" s="32"/>
      <c r="D34" s="33"/>
      <c r="E34" s="32"/>
      <c r="F34" s="112"/>
      <c r="G34" s="106"/>
      <c r="H34" s="59"/>
      <c r="I34" s="48"/>
      <c r="J34" s="62"/>
      <c r="K34" s="50"/>
    </row>
    <row r="35" spans="1:11" s="45" customFormat="1" ht="18" customHeight="1" x14ac:dyDescent="0.15">
      <c r="A35" s="46">
        <v>2</v>
      </c>
      <c r="B35" s="31"/>
      <c r="C35" s="32"/>
      <c r="D35" s="33"/>
      <c r="E35" s="32"/>
      <c r="F35" s="112"/>
      <c r="G35" s="106"/>
      <c r="H35" s="59"/>
      <c r="I35" s="48"/>
      <c r="J35" s="49"/>
      <c r="K35" s="50"/>
    </row>
    <row r="36" spans="1:11" s="45" customFormat="1" ht="18" customHeight="1" x14ac:dyDescent="0.15">
      <c r="A36" s="46">
        <v>3</v>
      </c>
      <c r="B36" s="31"/>
      <c r="C36" s="32"/>
      <c r="D36" s="33"/>
      <c r="E36" s="32"/>
      <c r="F36" s="106"/>
      <c r="G36" s="106"/>
      <c r="H36" s="59"/>
      <c r="I36" s="48"/>
      <c r="J36" s="49"/>
      <c r="K36" s="50"/>
    </row>
    <row r="37" spans="1:11" s="45" customFormat="1" ht="18" customHeight="1" x14ac:dyDescent="0.15">
      <c r="A37" s="46">
        <v>4</v>
      </c>
      <c r="B37" s="31"/>
      <c r="C37" s="32"/>
      <c r="D37" s="33"/>
      <c r="E37" s="32"/>
      <c r="F37" s="106"/>
      <c r="G37" s="106"/>
      <c r="H37" s="59"/>
      <c r="I37" s="48"/>
      <c r="J37" s="49"/>
      <c r="K37" s="50"/>
    </row>
    <row r="38" spans="1:11" s="45" customFormat="1" ht="18" customHeight="1" x14ac:dyDescent="0.15">
      <c r="A38" s="46">
        <v>5</v>
      </c>
      <c r="B38" s="31"/>
      <c r="C38" s="32"/>
      <c r="D38" s="33"/>
      <c r="E38" s="32"/>
      <c r="F38" s="106"/>
      <c r="G38" s="106"/>
      <c r="H38" s="59"/>
      <c r="I38" s="48"/>
      <c r="J38" s="49"/>
      <c r="K38" s="50"/>
    </row>
    <row r="39" spans="1:11" s="45" customFormat="1" ht="18" customHeight="1" x14ac:dyDescent="0.15">
      <c r="A39" s="46">
        <v>6</v>
      </c>
      <c r="B39" s="31"/>
      <c r="C39" s="32"/>
      <c r="D39" s="33"/>
      <c r="E39" s="32"/>
      <c r="F39" s="106"/>
      <c r="G39" s="106"/>
      <c r="H39" s="59"/>
      <c r="I39" s="48"/>
      <c r="J39" s="49"/>
      <c r="K39" s="50"/>
    </row>
    <row r="40" spans="1:11" s="45" customFormat="1" ht="18" customHeight="1" x14ac:dyDescent="0.15">
      <c r="A40" s="46">
        <v>7</v>
      </c>
      <c r="B40" s="31"/>
      <c r="C40" s="32"/>
      <c r="D40" s="33"/>
      <c r="E40" s="32"/>
      <c r="F40" s="106"/>
      <c r="G40" s="106"/>
      <c r="H40" s="59"/>
      <c r="I40" s="48"/>
      <c r="J40" s="49"/>
      <c r="K40" s="50"/>
    </row>
    <row r="41" spans="1:11" s="45" customFormat="1" ht="18" customHeight="1" x14ac:dyDescent="0.15">
      <c r="A41" s="46">
        <v>8</v>
      </c>
      <c r="B41" s="31"/>
      <c r="C41" s="32"/>
      <c r="D41" s="33"/>
      <c r="E41" s="32"/>
      <c r="F41" s="106"/>
      <c r="G41" s="106"/>
      <c r="H41" s="59"/>
      <c r="I41" s="48"/>
      <c r="J41" s="49"/>
      <c r="K41" s="50"/>
    </row>
    <row r="42" spans="1:11" s="45" customFormat="1" ht="18" customHeight="1" x14ac:dyDescent="0.15">
      <c r="A42" s="46">
        <v>9</v>
      </c>
      <c r="B42" s="31"/>
      <c r="C42" s="32"/>
      <c r="D42" s="33"/>
      <c r="E42" s="32"/>
      <c r="F42" s="106"/>
      <c r="G42" s="106"/>
      <c r="H42" s="59"/>
      <c r="I42" s="48"/>
      <c r="J42" s="49"/>
      <c r="K42" s="50"/>
    </row>
    <row r="43" spans="1:11" s="45" customFormat="1" ht="18" customHeight="1" x14ac:dyDescent="0.15">
      <c r="A43" s="46">
        <v>10</v>
      </c>
      <c r="B43" s="31"/>
      <c r="C43" s="32"/>
      <c r="D43" s="33"/>
      <c r="E43" s="32"/>
      <c r="F43" s="106"/>
      <c r="G43" s="106"/>
      <c r="H43" s="59"/>
      <c r="I43" s="48"/>
      <c r="J43" s="49"/>
      <c r="K43" s="50"/>
    </row>
    <row r="44" spans="1:11" s="45" customFormat="1" ht="18" customHeight="1" x14ac:dyDescent="0.15">
      <c r="A44" s="46">
        <v>11</v>
      </c>
      <c r="B44" s="31"/>
      <c r="C44" s="32"/>
      <c r="D44" s="33"/>
      <c r="E44" s="32"/>
      <c r="F44" s="106"/>
      <c r="G44" s="106"/>
      <c r="H44" s="59"/>
      <c r="I44" s="48"/>
      <c r="J44" s="49"/>
      <c r="K44" s="50"/>
    </row>
    <row r="45" spans="1:11" s="45" customFormat="1" ht="18" customHeight="1" x14ac:dyDescent="0.15">
      <c r="A45" s="46">
        <v>12</v>
      </c>
      <c r="B45" s="31"/>
      <c r="C45" s="32"/>
      <c r="D45" s="33"/>
      <c r="E45" s="32"/>
      <c r="F45" s="106"/>
      <c r="G45" s="106"/>
      <c r="H45" s="59"/>
      <c r="I45" s="48"/>
      <c r="J45" s="49"/>
      <c r="K45" s="50"/>
    </row>
    <row r="46" spans="1:11" s="45" customFormat="1" ht="18" customHeight="1" x14ac:dyDescent="0.15">
      <c r="A46" s="46">
        <v>13</v>
      </c>
      <c r="B46" s="31"/>
      <c r="C46" s="32"/>
      <c r="D46" s="33"/>
      <c r="E46" s="32"/>
      <c r="F46" s="106"/>
      <c r="G46" s="106"/>
      <c r="H46" s="59"/>
      <c r="I46" s="48"/>
      <c r="J46" s="49"/>
      <c r="K46" s="50"/>
    </row>
    <row r="47" spans="1:11" s="45" customFormat="1" ht="18" customHeight="1" x14ac:dyDescent="0.15">
      <c r="A47" s="46">
        <v>14</v>
      </c>
      <c r="B47" s="31"/>
      <c r="C47" s="32"/>
      <c r="D47" s="33"/>
      <c r="E47" s="32"/>
      <c r="F47" s="106"/>
      <c r="G47" s="106"/>
      <c r="H47" s="59"/>
      <c r="I47" s="48"/>
      <c r="J47" s="49"/>
      <c r="K47" s="50"/>
    </row>
    <row r="48" spans="1:11" s="45" customFormat="1" ht="18" customHeight="1" x14ac:dyDescent="0.15">
      <c r="A48" s="46">
        <v>15</v>
      </c>
      <c r="B48" s="31"/>
      <c r="C48" s="32"/>
      <c r="D48" s="33"/>
      <c r="E48" s="32"/>
      <c r="F48" s="106"/>
      <c r="G48" s="106"/>
      <c r="H48" s="59"/>
      <c r="I48" s="48"/>
      <c r="J48" s="49"/>
      <c r="K48" s="50"/>
    </row>
    <row r="49" spans="1:14" s="45" customFormat="1" ht="18" customHeight="1" x14ac:dyDescent="0.15">
      <c r="A49" s="46">
        <v>16</v>
      </c>
      <c r="B49" s="31"/>
      <c r="C49" s="32"/>
      <c r="D49" s="33"/>
      <c r="E49" s="32"/>
      <c r="F49" s="106"/>
      <c r="G49" s="106"/>
      <c r="H49" s="59"/>
      <c r="I49" s="48"/>
      <c r="J49" s="49"/>
      <c r="K49" s="50"/>
    </row>
    <row r="50" spans="1:14" s="45" customFormat="1" ht="18" customHeight="1" x14ac:dyDescent="0.15">
      <c r="A50" s="46">
        <v>17</v>
      </c>
      <c r="B50" s="31"/>
      <c r="C50" s="32"/>
      <c r="D50" s="33"/>
      <c r="E50" s="32"/>
      <c r="F50" s="106"/>
      <c r="G50" s="106"/>
      <c r="H50" s="59"/>
      <c r="I50" s="48"/>
      <c r="J50" s="49"/>
      <c r="K50" s="50"/>
    </row>
    <row r="51" spans="1:14" s="45" customFormat="1" ht="18" customHeight="1" x14ac:dyDescent="0.15">
      <c r="A51" s="46">
        <v>18</v>
      </c>
      <c r="B51" s="31"/>
      <c r="C51" s="32"/>
      <c r="D51" s="33"/>
      <c r="E51" s="32"/>
      <c r="F51" s="106"/>
      <c r="G51" s="106"/>
      <c r="H51" s="59"/>
      <c r="I51" s="48"/>
      <c r="J51" s="49"/>
      <c r="K51" s="50"/>
    </row>
    <row r="52" spans="1:14" s="45" customFormat="1" ht="18" customHeight="1" x14ac:dyDescent="0.15">
      <c r="A52" s="46">
        <v>19</v>
      </c>
      <c r="B52" s="31"/>
      <c r="C52" s="32"/>
      <c r="D52" s="33"/>
      <c r="E52" s="32"/>
      <c r="F52" s="106"/>
      <c r="G52" s="106"/>
      <c r="H52" s="59"/>
      <c r="I52" s="48"/>
      <c r="J52" s="49"/>
      <c r="K52" s="50"/>
    </row>
    <row r="53" spans="1:14" s="45" customFormat="1" ht="18" customHeight="1" x14ac:dyDescent="0.15">
      <c r="A53" s="46">
        <v>20</v>
      </c>
      <c r="B53" s="31"/>
      <c r="C53" s="32"/>
      <c r="D53" s="33"/>
      <c r="E53" s="32"/>
      <c r="F53" s="106"/>
      <c r="G53" s="106"/>
      <c r="H53" s="59"/>
      <c r="I53" s="48"/>
      <c r="J53" s="49"/>
      <c r="K53" s="50"/>
    </row>
    <row r="54" spans="1:14" s="47" customFormat="1" ht="18" customHeight="1" x14ac:dyDescent="0.15">
      <c r="A54" s="46">
        <v>21</v>
      </c>
      <c r="B54" s="31"/>
      <c r="C54" s="32"/>
      <c r="D54" s="33"/>
      <c r="E54" s="32"/>
      <c r="F54" s="106"/>
      <c r="G54" s="106"/>
      <c r="H54" s="59"/>
      <c r="I54" s="48"/>
      <c r="J54" s="49"/>
      <c r="K54" s="50"/>
    </row>
    <row r="55" spans="1:14" s="47" customFormat="1" ht="18" customHeight="1" x14ac:dyDescent="0.15">
      <c r="A55" s="46">
        <v>22</v>
      </c>
      <c r="B55" s="31"/>
      <c r="C55" s="32"/>
      <c r="D55" s="33"/>
      <c r="E55" s="32"/>
      <c r="F55" s="106"/>
      <c r="G55" s="106"/>
      <c r="H55" s="59"/>
      <c r="I55" s="48"/>
      <c r="J55" s="49"/>
      <c r="K55" s="50"/>
    </row>
    <row r="56" spans="1:14" s="47" customFormat="1" ht="18" customHeight="1" x14ac:dyDescent="0.15">
      <c r="A56" s="46">
        <v>23</v>
      </c>
      <c r="B56" s="31"/>
      <c r="C56" s="32"/>
      <c r="D56" s="33"/>
      <c r="E56" s="32"/>
      <c r="F56" s="106"/>
      <c r="G56" s="106"/>
      <c r="H56" s="59"/>
      <c r="I56" s="48"/>
      <c r="J56" s="49"/>
      <c r="K56" s="50"/>
    </row>
    <row r="57" spans="1:14" s="47" customFormat="1" ht="18" customHeight="1" x14ac:dyDescent="0.15">
      <c r="A57" s="46">
        <v>24</v>
      </c>
      <c r="B57" s="31"/>
      <c r="C57" s="32"/>
      <c r="D57" s="33"/>
      <c r="E57" s="32"/>
      <c r="F57" s="106"/>
      <c r="G57" s="106"/>
      <c r="H57" s="59"/>
      <c r="I57" s="48"/>
      <c r="J57" s="49"/>
      <c r="K57" s="50"/>
    </row>
    <row r="58" spans="1:14" s="47" customFormat="1" ht="18" customHeight="1" x14ac:dyDescent="0.15">
      <c r="A58" s="46">
        <v>25</v>
      </c>
      <c r="B58" s="31"/>
      <c r="C58" s="32"/>
      <c r="D58" s="33"/>
      <c r="E58" s="32"/>
      <c r="F58" s="106"/>
      <c r="G58" s="106"/>
      <c r="H58" s="59"/>
      <c r="I58" s="48"/>
      <c r="J58" s="49"/>
      <c r="K58" s="50"/>
    </row>
    <row r="59" spans="1:14" s="45" customFormat="1" ht="18" customHeight="1" x14ac:dyDescent="0.15">
      <c r="A59" s="46">
        <v>26</v>
      </c>
      <c r="B59" s="31"/>
      <c r="C59" s="32"/>
      <c r="D59" s="33"/>
      <c r="E59" s="32"/>
      <c r="F59" s="106"/>
      <c r="G59" s="106"/>
      <c r="H59" s="59"/>
      <c r="I59" s="48"/>
      <c r="J59" s="49"/>
      <c r="K59" s="50"/>
      <c r="L59" s="47"/>
      <c r="M59" s="47"/>
      <c r="N59" s="47"/>
    </row>
    <row r="60" spans="1:14" s="45" customFormat="1" ht="18" customHeight="1" x14ac:dyDescent="0.15">
      <c r="A60" s="46">
        <v>27</v>
      </c>
      <c r="B60" s="31"/>
      <c r="C60" s="32"/>
      <c r="D60" s="33"/>
      <c r="E60" s="32"/>
      <c r="F60" s="106"/>
      <c r="G60" s="106"/>
      <c r="H60" s="59"/>
      <c r="I60" s="48"/>
      <c r="J60" s="49"/>
      <c r="K60" s="50"/>
      <c r="L60" s="47"/>
      <c r="M60" s="47"/>
      <c r="N60" s="47"/>
    </row>
    <row r="61" spans="1:14" s="45" customFormat="1" ht="18" customHeight="1" x14ac:dyDescent="0.15">
      <c r="A61" s="46">
        <v>28</v>
      </c>
      <c r="B61" s="31"/>
      <c r="C61" s="32"/>
      <c r="D61" s="33"/>
      <c r="E61" s="32"/>
      <c r="F61" s="106"/>
      <c r="G61" s="106"/>
      <c r="H61" s="59"/>
      <c r="I61" s="48"/>
      <c r="J61" s="49"/>
      <c r="K61" s="50"/>
      <c r="L61" s="47"/>
      <c r="M61" s="47"/>
      <c r="N61" s="47"/>
    </row>
    <row r="62" spans="1:14" s="45" customFormat="1" ht="18" customHeight="1" x14ac:dyDescent="0.15">
      <c r="A62" s="46">
        <v>29</v>
      </c>
      <c r="B62" s="31"/>
      <c r="C62" s="32"/>
      <c r="D62" s="33"/>
      <c r="E62" s="32"/>
      <c r="F62" s="106"/>
      <c r="G62" s="106"/>
      <c r="H62" s="59"/>
      <c r="I62" s="48"/>
      <c r="J62" s="49"/>
      <c r="K62" s="50"/>
      <c r="L62" s="47"/>
      <c r="M62" s="47"/>
      <c r="N62" s="47"/>
    </row>
    <row r="63" spans="1:14" s="45" customFormat="1" ht="18" customHeight="1" x14ac:dyDescent="0.15">
      <c r="A63" s="46">
        <v>30</v>
      </c>
      <c r="B63" s="31"/>
      <c r="C63" s="32"/>
      <c r="D63" s="33"/>
      <c r="E63" s="32"/>
      <c r="F63" s="106"/>
      <c r="G63" s="106"/>
      <c r="H63" s="59"/>
      <c r="I63" s="48"/>
      <c r="J63" s="49"/>
      <c r="K63" s="50"/>
      <c r="L63" s="47"/>
      <c r="M63" s="47"/>
      <c r="N63" s="47"/>
    </row>
    <row r="64" spans="1:14" s="45" customFormat="1" ht="18" customHeight="1" x14ac:dyDescent="0.15">
      <c r="A64" s="46">
        <v>31</v>
      </c>
      <c r="B64" s="31"/>
      <c r="C64" s="32"/>
      <c r="D64" s="33"/>
      <c r="E64" s="32"/>
      <c r="F64" s="106"/>
      <c r="G64" s="106"/>
      <c r="H64" s="59"/>
      <c r="I64" s="48"/>
      <c r="J64" s="49"/>
      <c r="K64" s="50"/>
      <c r="L64" s="47"/>
      <c r="M64" s="47"/>
      <c r="N64" s="47"/>
    </row>
    <row r="65" spans="1:14" s="45" customFormat="1" ht="18" customHeight="1" x14ac:dyDescent="0.15">
      <c r="A65" s="46">
        <v>32</v>
      </c>
      <c r="B65" s="31"/>
      <c r="C65" s="32"/>
      <c r="D65" s="33"/>
      <c r="E65" s="32"/>
      <c r="F65" s="106"/>
      <c r="G65" s="106"/>
      <c r="H65" s="59"/>
      <c r="I65" s="48"/>
      <c r="J65" s="49"/>
      <c r="K65" s="50"/>
      <c r="L65" s="47"/>
      <c r="M65" s="47"/>
      <c r="N65" s="47"/>
    </row>
    <row r="66" spans="1:14" s="45" customFormat="1" ht="18" customHeight="1" x14ac:dyDescent="0.15">
      <c r="A66" s="46">
        <v>33</v>
      </c>
      <c r="B66" s="31"/>
      <c r="C66" s="32"/>
      <c r="D66" s="33"/>
      <c r="E66" s="32"/>
      <c r="F66" s="106"/>
      <c r="G66" s="106"/>
      <c r="H66" s="59"/>
      <c r="I66" s="48"/>
      <c r="J66" s="49"/>
      <c r="K66" s="50"/>
      <c r="L66" s="47"/>
      <c r="M66" s="47"/>
      <c r="N66" s="47"/>
    </row>
    <row r="67" spans="1:14" s="45" customFormat="1" ht="18" customHeight="1" x14ac:dyDescent="0.15">
      <c r="A67" s="46">
        <v>34</v>
      </c>
      <c r="B67" s="31"/>
      <c r="C67" s="32"/>
      <c r="D67" s="33"/>
      <c r="E67" s="32"/>
      <c r="F67" s="106"/>
      <c r="G67" s="106"/>
      <c r="H67" s="59"/>
      <c r="I67" s="48"/>
      <c r="J67" s="49"/>
      <c r="K67" s="50"/>
      <c r="L67" s="47"/>
      <c r="M67" s="47"/>
      <c r="N67" s="47"/>
    </row>
    <row r="68" spans="1:14" s="45" customFormat="1" ht="18" customHeight="1" x14ac:dyDescent="0.15">
      <c r="A68" s="46">
        <v>35</v>
      </c>
      <c r="B68" s="31"/>
      <c r="C68" s="32"/>
      <c r="D68" s="33"/>
      <c r="E68" s="32"/>
      <c r="F68" s="106"/>
      <c r="G68" s="106"/>
      <c r="H68" s="59"/>
      <c r="I68" s="48"/>
      <c r="J68" s="49"/>
      <c r="K68" s="50"/>
      <c r="L68" s="47"/>
      <c r="M68" s="47"/>
      <c r="N68" s="47"/>
    </row>
    <row r="69" spans="1:14" s="45" customFormat="1" ht="18" customHeight="1" x14ac:dyDescent="0.15">
      <c r="A69" s="46">
        <v>36</v>
      </c>
      <c r="B69" s="31"/>
      <c r="C69" s="32"/>
      <c r="D69" s="33"/>
      <c r="E69" s="32"/>
      <c r="F69" s="106"/>
      <c r="G69" s="106"/>
      <c r="H69" s="59"/>
      <c r="I69" s="48"/>
      <c r="J69" s="49"/>
      <c r="K69" s="50"/>
      <c r="L69" s="47"/>
      <c r="M69" s="47"/>
      <c r="N69" s="47"/>
    </row>
    <row r="70" spans="1:14" s="45" customFormat="1" ht="18" customHeight="1" x14ac:dyDescent="0.15">
      <c r="A70" s="46">
        <v>37</v>
      </c>
      <c r="B70" s="31"/>
      <c r="C70" s="32"/>
      <c r="D70" s="33"/>
      <c r="E70" s="32"/>
      <c r="F70" s="106"/>
      <c r="G70" s="106"/>
      <c r="H70" s="59"/>
      <c r="I70" s="48"/>
      <c r="J70" s="49"/>
      <c r="K70" s="50"/>
      <c r="L70" s="47"/>
      <c r="M70" s="47"/>
      <c r="N70" s="47"/>
    </row>
    <row r="71" spans="1:14" s="45" customFormat="1" ht="18" customHeight="1" x14ac:dyDescent="0.15">
      <c r="A71" s="46">
        <v>38</v>
      </c>
      <c r="B71" s="31"/>
      <c r="C71" s="32"/>
      <c r="D71" s="33"/>
      <c r="E71" s="32"/>
      <c r="F71" s="106"/>
      <c r="G71" s="106"/>
      <c r="H71" s="59"/>
      <c r="I71" s="48"/>
      <c r="J71" s="49"/>
      <c r="K71" s="50"/>
      <c r="L71" s="47"/>
      <c r="M71" s="47"/>
      <c r="N71" s="47"/>
    </row>
    <row r="72" spans="1:14" s="45" customFormat="1" ht="18" customHeight="1" x14ac:dyDescent="0.15">
      <c r="A72" s="46">
        <v>39</v>
      </c>
      <c r="B72" s="31"/>
      <c r="C72" s="32"/>
      <c r="D72" s="33"/>
      <c r="E72" s="32"/>
      <c r="F72" s="106"/>
      <c r="G72" s="106"/>
      <c r="H72" s="59"/>
      <c r="I72" s="48"/>
      <c r="J72" s="49"/>
      <c r="K72" s="50"/>
      <c r="L72" s="47"/>
      <c r="M72" s="47"/>
      <c r="N72" s="47"/>
    </row>
    <row r="73" spans="1:14" s="45" customFormat="1" ht="18" customHeight="1" x14ac:dyDescent="0.15">
      <c r="A73" s="46">
        <v>40</v>
      </c>
      <c r="B73" s="31"/>
      <c r="C73" s="32"/>
      <c r="D73" s="33"/>
      <c r="E73" s="32"/>
      <c r="F73" s="106"/>
      <c r="G73" s="106"/>
      <c r="H73" s="59"/>
      <c r="I73" s="48"/>
      <c r="J73" s="49"/>
      <c r="K73" s="50"/>
      <c r="L73" s="47"/>
      <c r="M73" s="47"/>
      <c r="N73" s="47"/>
    </row>
    <row r="74" spans="1:14" s="45" customFormat="1" ht="18" customHeight="1" x14ac:dyDescent="0.15">
      <c r="A74" s="46">
        <v>41</v>
      </c>
      <c r="B74" s="31"/>
      <c r="C74" s="32"/>
      <c r="D74" s="33"/>
      <c r="E74" s="32"/>
      <c r="F74" s="106"/>
      <c r="G74" s="106"/>
      <c r="H74" s="59"/>
      <c r="I74" s="48"/>
      <c r="J74" s="49"/>
      <c r="K74" s="50"/>
      <c r="L74" s="47"/>
      <c r="M74" s="47"/>
      <c r="N74" s="47"/>
    </row>
    <row r="75" spans="1:14" s="45" customFormat="1" ht="18" customHeight="1" x14ac:dyDescent="0.15">
      <c r="A75" s="46">
        <v>42</v>
      </c>
      <c r="B75" s="31"/>
      <c r="C75" s="32"/>
      <c r="D75" s="33"/>
      <c r="E75" s="32"/>
      <c r="F75" s="106"/>
      <c r="G75" s="106"/>
      <c r="H75" s="59"/>
      <c r="I75" s="48"/>
      <c r="J75" s="49"/>
      <c r="K75" s="50"/>
      <c r="L75" s="47"/>
      <c r="M75" s="47"/>
      <c r="N75" s="47"/>
    </row>
    <row r="76" spans="1:14" s="45" customFormat="1" ht="18" customHeight="1" x14ac:dyDescent="0.15">
      <c r="A76" s="46">
        <v>43</v>
      </c>
      <c r="B76" s="31"/>
      <c r="C76" s="32"/>
      <c r="D76" s="33"/>
      <c r="E76" s="32"/>
      <c r="F76" s="106"/>
      <c r="G76" s="106"/>
      <c r="H76" s="59"/>
      <c r="I76" s="48"/>
      <c r="J76" s="49"/>
      <c r="K76" s="50"/>
      <c r="L76" s="47"/>
      <c r="M76" s="47"/>
      <c r="N76" s="47"/>
    </row>
    <row r="77" spans="1:14" s="45" customFormat="1" ht="18" customHeight="1" x14ac:dyDescent="0.15">
      <c r="A77" s="46">
        <v>44</v>
      </c>
      <c r="B77" s="31"/>
      <c r="C77" s="32"/>
      <c r="D77" s="33"/>
      <c r="E77" s="32"/>
      <c r="F77" s="106"/>
      <c r="G77" s="106"/>
      <c r="H77" s="59"/>
      <c r="I77" s="48"/>
      <c r="J77" s="49"/>
      <c r="K77" s="50"/>
      <c r="L77" s="47"/>
      <c r="M77" s="47"/>
      <c r="N77" s="47"/>
    </row>
    <row r="78" spans="1:14" s="45" customFormat="1" ht="18" customHeight="1" x14ac:dyDescent="0.15">
      <c r="A78" s="46">
        <v>45</v>
      </c>
      <c r="B78" s="31"/>
      <c r="C78" s="32"/>
      <c r="D78" s="33"/>
      <c r="E78" s="32"/>
      <c r="F78" s="106"/>
      <c r="G78" s="106"/>
      <c r="H78" s="59"/>
      <c r="I78" s="48"/>
      <c r="J78" s="49"/>
      <c r="K78" s="50"/>
      <c r="L78" s="47"/>
      <c r="M78" s="47"/>
      <c r="N78" s="47"/>
    </row>
    <row r="79" spans="1:14" s="45" customFormat="1" ht="18" customHeight="1" x14ac:dyDescent="0.15">
      <c r="A79" s="46">
        <v>46</v>
      </c>
      <c r="B79" s="31"/>
      <c r="C79" s="32"/>
      <c r="D79" s="33"/>
      <c r="E79" s="32"/>
      <c r="F79" s="106"/>
      <c r="G79" s="106"/>
      <c r="H79" s="59"/>
      <c r="I79" s="48"/>
      <c r="J79" s="49"/>
      <c r="K79" s="50"/>
      <c r="L79" s="47"/>
      <c r="M79" s="47"/>
      <c r="N79" s="47"/>
    </row>
    <row r="80" spans="1:14" s="45" customFormat="1" ht="18" customHeight="1" x14ac:dyDescent="0.15">
      <c r="A80" s="46">
        <v>47</v>
      </c>
      <c r="B80" s="31"/>
      <c r="C80" s="32"/>
      <c r="D80" s="33"/>
      <c r="E80" s="32"/>
      <c r="F80" s="106"/>
      <c r="G80" s="106"/>
      <c r="H80" s="59"/>
      <c r="I80" s="48"/>
      <c r="J80" s="49"/>
      <c r="K80" s="50"/>
      <c r="L80" s="47"/>
      <c r="M80" s="47"/>
      <c r="N80" s="47"/>
    </row>
    <row r="81" spans="1:14" s="45" customFormat="1" ht="18" customHeight="1" x14ac:dyDescent="0.15">
      <c r="A81" s="46">
        <v>48</v>
      </c>
      <c r="B81" s="31"/>
      <c r="C81" s="32"/>
      <c r="D81" s="33"/>
      <c r="E81" s="32"/>
      <c r="F81" s="106"/>
      <c r="G81" s="106"/>
      <c r="H81" s="59"/>
      <c r="I81" s="48"/>
      <c r="J81" s="49"/>
      <c r="K81" s="50"/>
      <c r="L81" s="47"/>
      <c r="M81" s="47"/>
      <c r="N81" s="47"/>
    </row>
    <row r="82" spans="1:14" s="45" customFormat="1" ht="18" customHeight="1" x14ac:dyDescent="0.15">
      <c r="A82" s="46">
        <v>49</v>
      </c>
      <c r="B82" s="31"/>
      <c r="C82" s="32"/>
      <c r="D82" s="33"/>
      <c r="E82" s="32"/>
      <c r="F82" s="106"/>
      <c r="G82" s="106"/>
      <c r="H82" s="59"/>
      <c r="I82" s="48"/>
      <c r="J82" s="49"/>
      <c r="K82" s="50"/>
      <c r="L82" s="47"/>
      <c r="M82" s="47"/>
      <c r="N82" s="47"/>
    </row>
    <row r="83" spans="1:14" s="45" customFormat="1" ht="18" customHeight="1" x14ac:dyDescent="0.15">
      <c r="A83" s="46">
        <v>50</v>
      </c>
      <c r="B83" s="31"/>
      <c r="C83" s="32"/>
      <c r="D83" s="33"/>
      <c r="E83" s="32"/>
      <c r="F83" s="106"/>
      <c r="G83" s="106"/>
      <c r="H83" s="59"/>
      <c r="I83" s="48"/>
      <c r="J83" s="49"/>
      <c r="K83" s="50"/>
      <c r="L83" s="47"/>
      <c r="M83" s="47"/>
      <c r="N83" s="47"/>
    </row>
    <row r="84" spans="1:14" s="45" customFormat="1" ht="18" customHeight="1" x14ac:dyDescent="0.15">
      <c r="A84" s="46">
        <v>51</v>
      </c>
      <c r="B84" s="31"/>
      <c r="C84" s="32"/>
      <c r="D84" s="33"/>
      <c r="E84" s="32"/>
      <c r="F84" s="106"/>
      <c r="G84" s="106"/>
      <c r="H84" s="59"/>
      <c r="I84" s="48"/>
      <c r="J84" s="49"/>
      <c r="K84" s="50"/>
      <c r="L84" s="47"/>
      <c r="M84" s="47"/>
      <c r="N84" s="47"/>
    </row>
    <row r="85" spans="1:14" s="45" customFormat="1" ht="18" customHeight="1" x14ac:dyDescent="0.15">
      <c r="A85" s="46">
        <v>52</v>
      </c>
      <c r="B85" s="31"/>
      <c r="C85" s="32"/>
      <c r="D85" s="33"/>
      <c r="E85" s="32"/>
      <c r="F85" s="106"/>
      <c r="G85" s="106"/>
      <c r="H85" s="59"/>
      <c r="I85" s="48"/>
      <c r="J85" s="49"/>
      <c r="K85" s="50"/>
      <c r="L85" s="47"/>
      <c r="M85" s="47"/>
      <c r="N85" s="47"/>
    </row>
    <row r="86" spans="1:14" s="45" customFormat="1" ht="18" customHeight="1" x14ac:dyDescent="0.15">
      <c r="A86" s="46">
        <v>53</v>
      </c>
      <c r="B86" s="31"/>
      <c r="C86" s="32"/>
      <c r="D86" s="33"/>
      <c r="E86" s="32"/>
      <c r="F86" s="106"/>
      <c r="G86" s="106"/>
      <c r="H86" s="59"/>
      <c r="I86" s="48"/>
      <c r="J86" s="49"/>
      <c r="K86" s="50"/>
      <c r="L86" s="47"/>
      <c r="M86" s="47"/>
      <c r="N86" s="47"/>
    </row>
    <row r="87" spans="1:14" s="45" customFormat="1" ht="18" customHeight="1" x14ac:dyDescent="0.15">
      <c r="A87" s="46">
        <v>54</v>
      </c>
      <c r="B87" s="31"/>
      <c r="C87" s="32"/>
      <c r="D87" s="33"/>
      <c r="E87" s="32"/>
      <c r="F87" s="106"/>
      <c r="G87" s="106"/>
      <c r="H87" s="59"/>
      <c r="I87" s="48"/>
      <c r="J87" s="49"/>
      <c r="K87" s="50"/>
      <c r="L87" s="47"/>
      <c r="M87" s="47"/>
      <c r="N87" s="47"/>
    </row>
    <row r="88" spans="1:14" s="45" customFormat="1" ht="18" customHeight="1" x14ac:dyDescent="0.15">
      <c r="A88" s="46">
        <v>55</v>
      </c>
      <c r="B88" s="31"/>
      <c r="C88" s="32"/>
      <c r="D88" s="33"/>
      <c r="E88" s="32"/>
      <c r="F88" s="106"/>
      <c r="G88" s="106"/>
      <c r="H88" s="59"/>
      <c r="I88" s="48"/>
      <c r="J88" s="49"/>
      <c r="K88" s="50"/>
      <c r="L88" s="47"/>
      <c r="M88" s="47"/>
      <c r="N88" s="47"/>
    </row>
    <row r="89" spans="1:14" s="45" customFormat="1" ht="18" customHeight="1" x14ac:dyDescent="0.15">
      <c r="A89" s="46">
        <v>56</v>
      </c>
      <c r="B89" s="31"/>
      <c r="C89" s="32"/>
      <c r="D89" s="33"/>
      <c r="E89" s="32"/>
      <c r="F89" s="106"/>
      <c r="G89" s="106"/>
      <c r="H89" s="59"/>
      <c r="I89" s="48"/>
      <c r="J89" s="49"/>
      <c r="K89" s="50"/>
    </row>
    <row r="90" spans="1:14" s="45" customFormat="1" ht="18" customHeight="1" x14ac:dyDescent="0.15">
      <c r="A90" s="46">
        <v>57</v>
      </c>
      <c r="B90" s="31"/>
      <c r="C90" s="32"/>
      <c r="D90" s="33"/>
      <c r="E90" s="32"/>
      <c r="F90" s="106"/>
      <c r="G90" s="106"/>
      <c r="H90" s="59"/>
      <c r="I90" s="48"/>
      <c r="J90" s="49"/>
      <c r="K90" s="50"/>
    </row>
    <row r="91" spans="1:14" s="45" customFormat="1" ht="18" customHeight="1" x14ac:dyDescent="0.15">
      <c r="A91" s="46">
        <v>58</v>
      </c>
      <c r="B91" s="31"/>
      <c r="C91" s="32"/>
      <c r="D91" s="33"/>
      <c r="E91" s="32"/>
      <c r="F91" s="106"/>
      <c r="G91" s="106"/>
      <c r="H91" s="59"/>
      <c r="I91" s="48"/>
      <c r="J91" s="49"/>
      <c r="K91" s="50"/>
    </row>
    <row r="92" spans="1:14" s="45" customFormat="1" ht="18" customHeight="1" x14ac:dyDescent="0.15">
      <c r="A92" s="46">
        <v>59</v>
      </c>
      <c r="B92" s="31"/>
      <c r="C92" s="32"/>
      <c r="D92" s="33"/>
      <c r="E92" s="32"/>
      <c r="F92" s="106"/>
      <c r="G92" s="106"/>
      <c r="H92" s="59"/>
      <c r="I92" s="48"/>
      <c r="J92" s="49"/>
      <c r="K92" s="50"/>
    </row>
    <row r="93" spans="1:14" s="45" customFormat="1" ht="18" customHeight="1" x14ac:dyDescent="0.15">
      <c r="A93" s="46">
        <v>60</v>
      </c>
      <c r="B93" s="31"/>
      <c r="C93" s="32"/>
      <c r="D93" s="33"/>
      <c r="E93" s="32"/>
      <c r="F93" s="106"/>
      <c r="G93" s="106"/>
      <c r="H93" s="59"/>
      <c r="I93" s="48"/>
      <c r="J93" s="49"/>
      <c r="K93" s="50"/>
    </row>
    <row r="94" spans="1:14" s="45" customFormat="1" ht="18" customHeight="1" x14ac:dyDescent="0.15">
      <c r="A94" s="46">
        <v>61</v>
      </c>
      <c r="B94" s="31"/>
      <c r="C94" s="32"/>
      <c r="D94" s="33"/>
      <c r="E94" s="32"/>
      <c r="F94" s="106"/>
      <c r="G94" s="106"/>
      <c r="H94" s="59"/>
      <c r="I94" s="48"/>
      <c r="J94" s="49"/>
      <c r="K94" s="50"/>
    </row>
    <row r="95" spans="1:14" s="45" customFormat="1" ht="18" customHeight="1" x14ac:dyDescent="0.15">
      <c r="A95" s="46">
        <v>62</v>
      </c>
      <c r="B95" s="31"/>
      <c r="C95" s="32"/>
      <c r="D95" s="33"/>
      <c r="E95" s="32"/>
      <c r="F95" s="106"/>
      <c r="G95" s="106"/>
      <c r="H95" s="59"/>
      <c r="I95" s="48"/>
      <c r="J95" s="49"/>
      <c r="K95" s="50"/>
    </row>
    <row r="96" spans="1:14" s="45" customFormat="1" ht="18" customHeight="1" x14ac:dyDescent="0.15">
      <c r="A96" s="46">
        <v>63</v>
      </c>
      <c r="B96" s="31"/>
      <c r="C96" s="32"/>
      <c r="D96" s="33"/>
      <c r="E96" s="32"/>
      <c r="F96" s="106"/>
      <c r="G96" s="106"/>
      <c r="H96" s="59"/>
      <c r="I96" s="48"/>
      <c r="J96" s="49"/>
      <c r="K96" s="50"/>
    </row>
    <row r="97" spans="1:11" s="45" customFormat="1" ht="18" customHeight="1" x14ac:dyDescent="0.15">
      <c r="A97" s="46">
        <v>64</v>
      </c>
      <c r="B97" s="31"/>
      <c r="C97" s="32"/>
      <c r="D97" s="33"/>
      <c r="E97" s="32"/>
      <c r="F97" s="106"/>
      <c r="G97" s="106"/>
      <c r="H97" s="59"/>
      <c r="I97" s="48"/>
      <c r="J97" s="49"/>
      <c r="K97" s="50"/>
    </row>
    <row r="98" spans="1:11" s="45" customFormat="1" ht="18" customHeight="1" x14ac:dyDescent="0.15">
      <c r="A98" s="46">
        <v>65</v>
      </c>
      <c r="B98" s="31"/>
      <c r="C98" s="32"/>
      <c r="D98" s="33"/>
      <c r="E98" s="32"/>
      <c r="F98" s="106"/>
      <c r="G98" s="106"/>
      <c r="H98" s="59"/>
      <c r="I98" s="48"/>
      <c r="J98" s="49"/>
      <c r="K98" s="50"/>
    </row>
    <row r="99" spans="1:11" s="45" customFormat="1" ht="18" customHeight="1" x14ac:dyDescent="0.15">
      <c r="A99" s="46">
        <v>66</v>
      </c>
      <c r="B99" s="31"/>
      <c r="C99" s="32"/>
      <c r="D99" s="33"/>
      <c r="E99" s="32"/>
      <c r="F99" s="106"/>
      <c r="G99" s="106"/>
      <c r="H99" s="59"/>
      <c r="I99" s="48"/>
      <c r="J99" s="49"/>
      <c r="K99" s="50"/>
    </row>
    <row r="100" spans="1:11" s="45" customFormat="1" ht="18" customHeight="1" x14ac:dyDescent="0.15">
      <c r="A100" s="46">
        <v>67</v>
      </c>
      <c r="B100" s="31"/>
      <c r="C100" s="32"/>
      <c r="D100" s="33"/>
      <c r="E100" s="32"/>
      <c r="F100" s="106"/>
      <c r="G100" s="106"/>
      <c r="H100" s="59"/>
      <c r="I100" s="48"/>
      <c r="J100" s="49"/>
      <c r="K100" s="50"/>
    </row>
    <row r="101" spans="1:11" s="45" customFormat="1" ht="18" customHeight="1" x14ac:dyDescent="0.15">
      <c r="A101" s="46">
        <v>68</v>
      </c>
      <c r="B101" s="31"/>
      <c r="C101" s="32"/>
      <c r="D101" s="33"/>
      <c r="E101" s="32"/>
      <c r="F101" s="106"/>
      <c r="G101" s="106"/>
      <c r="H101" s="59"/>
      <c r="I101" s="48"/>
      <c r="J101" s="49"/>
      <c r="K101" s="50"/>
    </row>
    <row r="102" spans="1:11" s="45" customFormat="1" ht="18" customHeight="1" x14ac:dyDescent="0.15">
      <c r="A102" s="46">
        <v>69</v>
      </c>
      <c r="B102" s="31"/>
      <c r="C102" s="32"/>
      <c r="D102" s="33"/>
      <c r="E102" s="32"/>
      <c r="F102" s="106"/>
      <c r="G102" s="106"/>
      <c r="H102" s="59"/>
      <c r="I102" s="48"/>
      <c r="J102" s="49"/>
      <c r="K102" s="50"/>
    </row>
    <row r="103" spans="1:11" s="45" customFormat="1" ht="18" customHeight="1" x14ac:dyDescent="0.15">
      <c r="A103" s="46">
        <v>70</v>
      </c>
      <c r="B103" s="31"/>
      <c r="C103" s="32"/>
      <c r="D103" s="33"/>
      <c r="E103" s="32"/>
      <c r="F103" s="106"/>
      <c r="G103" s="106"/>
      <c r="H103" s="59"/>
      <c r="I103" s="48"/>
      <c r="J103" s="49"/>
      <c r="K103" s="50"/>
    </row>
    <row r="104" spans="1:11" s="45" customFormat="1" ht="18" customHeight="1" x14ac:dyDescent="0.15">
      <c r="A104" s="46">
        <v>71</v>
      </c>
      <c r="B104" s="31"/>
      <c r="C104" s="32"/>
      <c r="D104" s="33"/>
      <c r="E104" s="32"/>
      <c r="F104" s="106"/>
      <c r="G104" s="106"/>
      <c r="H104" s="59"/>
      <c r="I104" s="48"/>
      <c r="J104" s="49"/>
      <c r="K104" s="50"/>
    </row>
    <row r="105" spans="1:11" s="45" customFormat="1" ht="18" customHeight="1" x14ac:dyDescent="0.15">
      <c r="A105" s="46">
        <v>72</v>
      </c>
      <c r="B105" s="31"/>
      <c r="C105" s="32"/>
      <c r="D105" s="33"/>
      <c r="E105" s="32"/>
      <c r="F105" s="106"/>
      <c r="G105" s="106"/>
      <c r="H105" s="59"/>
      <c r="I105" s="48"/>
      <c r="J105" s="49"/>
      <c r="K105" s="50"/>
    </row>
    <row r="106" spans="1:11" s="45" customFormat="1" ht="18" customHeight="1" x14ac:dyDescent="0.15">
      <c r="A106" s="46">
        <v>73</v>
      </c>
      <c r="B106" s="31"/>
      <c r="C106" s="32"/>
      <c r="D106" s="33"/>
      <c r="E106" s="32"/>
      <c r="F106" s="106"/>
      <c r="G106" s="106"/>
      <c r="H106" s="59"/>
      <c r="I106" s="48"/>
      <c r="J106" s="49"/>
      <c r="K106" s="50"/>
    </row>
    <row r="107" spans="1:11" s="45" customFormat="1" ht="18" customHeight="1" x14ac:dyDescent="0.15">
      <c r="A107" s="46">
        <v>74</v>
      </c>
      <c r="B107" s="31"/>
      <c r="C107" s="32"/>
      <c r="D107" s="33"/>
      <c r="E107" s="32"/>
      <c r="F107" s="106"/>
      <c r="G107" s="106"/>
      <c r="H107" s="59"/>
      <c r="I107" s="48"/>
      <c r="J107" s="49"/>
      <c r="K107" s="50"/>
    </row>
    <row r="108" spans="1:11" s="45" customFormat="1" ht="18" customHeight="1" x14ac:dyDescent="0.15">
      <c r="A108" s="46">
        <v>75</v>
      </c>
      <c r="B108" s="31"/>
      <c r="C108" s="32"/>
      <c r="D108" s="33"/>
      <c r="E108" s="32"/>
      <c r="F108" s="106"/>
      <c r="G108" s="106"/>
      <c r="H108" s="59"/>
      <c r="I108" s="48"/>
      <c r="J108" s="49"/>
      <c r="K108" s="50"/>
    </row>
    <row r="109" spans="1:11" s="45" customFormat="1" ht="18" customHeight="1" x14ac:dyDescent="0.15">
      <c r="A109" s="46">
        <v>76</v>
      </c>
      <c r="B109" s="31"/>
      <c r="C109" s="32"/>
      <c r="D109" s="33"/>
      <c r="E109" s="32"/>
      <c r="F109" s="106"/>
      <c r="G109" s="106"/>
      <c r="H109" s="59"/>
      <c r="I109" s="48"/>
      <c r="J109" s="49"/>
      <c r="K109" s="50"/>
    </row>
    <row r="110" spans="1:11" s="45" customFormat="1" ht="18" customHeight="1" x14ac:dyDescent="0.15">
      <c r="A110" s="46">
        <v>77</v>
      </c>
      <c r="B110" s="31"/>
      <c r="C110" s="32"/>
      <c r="D110" s="33"/>
      <c r="E110" s="32"/>
      <c r="F110" s="106"/>
      <c r="G110" s="106"/>
      <c r="H110" s="59"/>
      <c r="I110" s="48"/>
      <c r="J110" s="49"/>
      <c r="K110" s="50"/>
    </row>
    <row r="111" spans="1:11" s="45" customFormat="1" ht="18" customHeight="1" x14ac:dyDescent="0.15">
      <c r="A111" s="46">
        <v>78</v>
      </c>
      <c r="B111" s="31"/>
      <c r="C111" s="32"/>
      <c r="D111" s="33"/>
      <c r="E111" s="32"/>
      <c r="F111" s="106"/>
      <c r="G111" s="106"/>
      <c r="H111" s="59"/>
      <c r="I111" s="48"/>
      <c r="J111" s="49"/>
      <c r="K111" s="50"/>
    </row>
    <row r="112" spans="1:11" s="45" customFormat="1" ht="18" customHeight="1" x14ac:dyDescent="0.15">
      <c r="A112" s="46">
        <v>79</v>
      </c>
      <c r="B112" s="31"/>
      <c r="C112" s="32"/>
      <c r="D112" s="33"/>
      <c r="E112" s="32"/>
      <c r="F112" s="106"/>
      <c r="G112" s="106"/>
      <c r="H112" s="59"/>
      <c r="I112" s="48"/>
      <c r="J112" s="49"/>
      <c r="K112" s="50"/>
    </row>
    <row r="113" spans="1:11" s="45" customFormat="1" ht="18" customHeight="1" x14ac:dyDescent="0.15">
      <c r="A113" s="46">
        <v>80</v>
      </c>
      <c r="B113" s="31"/>
      <c r="C113" s="32"/>
      <c r="D113" s="33"/>
      <c r="E113" s="32"/>
      <c r="F113" s="106"/>
      <c r="G113" s="106"/>
      <c r="H113" s="59"/>
      <c r="I113" s="48"/>
      <c r="J113" s="49"/>
      <c r="K113" s="50"/>
    </row>
    <row r="114" spans="1:11" s="45" customFormat="1" ht="18" customHeight="1" x14ac:dyDescent="0.15">
      <c r="A114" s="46">
        <v>81</v>
      </c>
      <c r="B114" s="31"/>
      <c r="C114" s="32"/>
      <c r="D114" s="33"/>
      <c r="E114" s="32"/>
      <c r="F114" s="106"/>
      <c r="G114" s="106"/>
      <c r="H114" s="59"/>
      <c r="I114" s="48"/>
      <c r="J114" s="49"/>
      <c r="K114" s="50"/>
    </row>
    <row r="115" spans="1:11" s="45" customFormat="1" ht="18" customHeight="1" x14ac:dyDescent="0.15">
      <c r="A115" s="46">
        <v>82</v>
      </c>
      <c r="B115" s="31"/>
      <c r="C115" s="32"/>
      <c r="D115" s="33"/>
      <c r="E115" s="32"/>
      <c r="F115" s="106"/>
      <c r="G115" s="106"/>
      <c r="H115" s="59"/>
      <c r="I115" s="48"/>
      <c r="J115" s="49"/>
      <c r="K115" s="50"/>
    </row>
    <row r="116" spans="1:11" s="45" customFormat="1" ht="18" customHeight="1" x14ac:dyDescent="0.15">
      <c r="A116" s="46">
        <v>83</v>
      </c>
      <c r="B116" s="31"/>
      <c r="C116" s="32"/>
      <c r="D116" s="33"/>
      <c r="E116" s="32"/>
      <c r="F116" s="106"/>
      <c r="G116" s="106"/>
      <c r="H116" s="59"/>
      <c r="I116" s="48"/>
      <c r="J116" s="49"/>
      <c r="K116" s="50"/>
    </row>
    <row r="117" spans="1:11" s="45" customFormat="1" ht="18" customHeight="1" x14ac:dyDescent="0.15">
      <c r="A117" s="46">
        <v>84</v>
      </c>
      <c r="B117" s="31"/>
      <c r="C117" s="32"/>
      <c r="D117" s="33"/>
      <c r="E117" s="32"/>
      <c r="F117" s="106"/>
      <c r="G117" s="106"/>
      <c r="H117" s="59"/>
      <c r="I117" s="48"/>
      <c r="J117" s="49"/>
      <c r="K117" s="50"/>
    </row>
    <row r="118" spans="1:11" s="45" customFormat="1" ht="18" customHeight="1" x14ac:dyDescent="0.15">
      <c r="A118" s="46">
        <v>85</v>
      </c>
      <c r="B118" s="31"/>
      <c r="C118" s="32"/>
      <c r="D118" s="33"/>
      <c r="E118" s="32"/>
      <c r="F118" s="106"/>
      <c r="G118" s="106"/>
      <c r="H118" s="59"/>
      <c r="I118" s="48"/>
      <c r="J118" s="49"/>
      <c r="K118" s="50"/>
    </row>
    <row r="119" spans="1:11" s="45" customFormat="1" ht="18" customHeight="1" x14ac:dyDescent="0.15">
      <c r="A119" s="46">
        <v>86</v>
      </c>
      <c r="B119" s="31"/>
      <c r="C119" s="32"/>
      <c r="D119" s="33"/>
      <c r="E119" s="32"/>
      <c r="F119" s="106"/>
      <c r="G119" s="106"/>
      <c r="H119" s="59"/>
      <c r="I119" s="48"/>
      <c r="J119" s="49"/>
      <c r="K119" s="50"/>
    </row>
    <row r="120" spans="1:11" s="45" customFormat="1" ht="18" customHeight="1" x14ac:dyDescent="0.15">
      <c r="A120" s="46">
        <v>87</v>
      </c>
      <c r="B120" s="31"/>
      <c r="C120" s="32"/>
      <c r="D120" s="33"/>
      <c r="E120" s="32"/>
      <c r="F120" s="106"/>
      <c r="G120" s="106"/>
      <c r="H120" s="59"/>
      <c r="I120" s="48"/>
      <c r="J120" s="49"/>
      <c r="K120" s="50"/>
    </row>
    <row r="121" spans="1:11" s="45" customFormat="1" ht="18" customHeight="1" x14ac:dyDescent="0.15">
      <c r="A121" s="46">
        <v>88</v>
      </c>
      <c r="B121" s="31"/>
      <c r="C121" s="32"/>
      <c r="D121" s="33"/>
      <c r="E121" s="32"/>
      <c r="F121" s="106"/>
      <c r="G121" s="106"/>
      <c r="H121" s="59"/>
      <c r="I121" s="48"/>
      <c r="J121" s="49"/>
      <c r="K121" s="50"/>
    </row>
    <row r="122" spans="1:11" s="45" customFormat="1" ht="18" customHeight="1" x14ac:dyDescent="0.15">
      <c r="A122" s="46">
        <v>89</v>
      </c>
      <c r="B122" s="31"/>
      <c r="C122" s="32"/>
      <c r="D122" s="33"/>
      <c r="E122" s="32"/>
      <c r="F122" s="106"/>
      <c r="G122" s="106"/>
      <c r="H122" s="59"/>
      <c r="I122" s="48"/>
      <c r="J122" s="49"/>
      <c r="K122" s="50"/>
    </row>
    <row r="123" spans="1:11" s="45" customFormat="1" ht="18" customHeight="1" x14ac:dyDescent="0.15">
      <c r="A123" s="46">
        <v>90</v>
      </c>
      <c r="B123" s="31"/>
      <c r="C123" s="32"/>
      <c r="D123" s="33"/>
      <c r="E123" s="32"/>
      <c r="F123" s="106"/>
      <c r="G123" s="106"/>
      <c r="H123" s="59"/>
      <c r="I123" s="48"/>
      <c r="J123" s="49"/>
      <c r="K123" s="50"/>
    </row>
    <row r="124" spans="1:11" s="45" customFormat="1" ht="18" customHeight="1" x14ac:dyDescent="0.15">
      <c r="A124" s="46">
        <v>91</v>
      </c>
      <c r="B124" s="31"/>
      <c r="C124" s="32"/>
      <c r="D124" s="33"/>
      <c r="E124" s="32"/>
      <c r="F124" s="106"/>
      <c r="G124" s="106"/>
      <c r="H124" s="59"/>
      <c r="I124" s="48"/>
      <c r="J124" s="49"/>
      <c r="K124" s="50"/>
    </row>
    <row r="125" spans="1:11" s="45" customFormat="1" ht="18" customHeight="1" x14ac:dyDescent="0.15">
      <c r="A125" s="46">
        <v>92</v>
      </c>
      <c r="B125" s="31"/>
      <c r="C125" s="32"/>
      <c r="D125" s="33"/>
      <c r="E125" s="32"/>
      <c r="F125" s="106"/>
      <c r="G125" s="106"/>
      <c r="H125" s="59"/>
      <c r="I125" s="48"/>
      <c r="J125" s="49"/>
      <c r="K125" s="50"/>
    </row>
    <row r="126" spans="1:11" s="45" customFormat="1" ht="18" customHeight="1" x14ac:dyDescent="0.15">
      <c r="A126" s="46">
        <v>93</v>
      </c>
      <c r="B126" s="31"/>
      <c r="C126" s="32"/>
      <c r="D126" s="33"/>
      <c r="E126" s="32"/>
      <c r="F126" s="106"/>
      <c r="G126" s="106"/>
      <c r="H126" s="59"/>
      <c r="I126" s="48"/>
      <c r="J126" s="49"/>
      <c r="K126" s="50"/>
    </row>
    <row r="127" spans="1:11" s="45" customFormat="1" ht="18" customHeight="1" x14ac:dyDescent="0.15">
      <c r="A127" s="46">
        <v>94</v>
      </c>
      <c r="B127" s="31"/>
      <c r="C127" s="32"/>
      <c r="D127" s="33"/>
      <c r="E127" s="32"/>
      <c r="F127" s="106"/>
      <c r="G127" s="106"/>
      <c r="H127" s="59"/>
      <c r="I127" s="48"/>
      <c r="J127" s="49"/>
      <c r="K127" s="50"/>
    </row>
    <row r="128" spans="1:11" s="45" customFormat="1" ht="18" customHeight="1" x14ac:dyDescent="0.15">
      <c r="A128" s="46">
        <v>95</v>
      </c>
      <c r="B128" s="31"/>
      <c r="C128" s="32"/>
      <c r="D128" s="33"/>
      <c r="E128" s="32"/>
      <c r="F128" s="106"/>
      <c r="G128" s="106"/>
      <c r="H128" s="59"/>
      <c r="I128" s="48"/>
      <c r="J128" s="49"/>
      <c r="K128" s="50"/>
    </row>
    <row r="129" spans="1:11" s="45" customFormat="1" ht="18" customHeight="1" x14ac:dyDescent="0.15">
      <c r="A129" s="46">
        <v>96</v>
      </c>
      <c r="B129" s="31"/>
      <c r="C129" s="32"/>
      <c r="D129" s="33"/>
      <c r="E129" s="32"/>
      <c r="F129" s="106"/>
      <c r="G129" s="106"/>
      <c r="H129" s="59"/>
      <c r="I129" s="48"/>
      <c r="J129" s="49"/>
      <c r="K129" s="50"/>
    </row>
    <row r="130" spans="1:11" s="45" customFormat="1" ht="18" customHeight="1" x14ac:dyDescent="0.15">
      <c r="A130" s="46">
        <v>97</v>
      </c>
      <c r="B130" s="31"/>
      <c r="C130" s="32"/>
      <c r="D130" s="33"/>
      <c r="E130" s="32"/>
      <c r="F130" s="106"/>
      <c r="G130" s="106"/>
      <c r="H130" s="59"/>
      <c r="I130" s="48"/>
      <c r="J130" s="49"/>
      <c r="K130" s="50"/>
    </row>
    <row r="131" spans="1:11" s="45" customFormat="1" ht="18" customHeight="1" x14ac:dyDescent="0.15">
      <c r="A131" s="46">
        <v>98</v>
      </c>
      <c r="B131" s="31"/>
      <c r="C131" s="32"/>
      <c r="D131" s="33"/>
      <c r="E131" s="32"/>
      <c r="F131" s="106"/>
      <c r="G131" s="106"/>
      <c r="H131" s="59"/>
      <c r="I131" s="48"/>
      <c r="J131" s="49"/>
      <c r="K131" s="50"/>
    </row>
    <row r="132" spans="1:11" s="45" customFormat="1" ht="18" customHeight="1" x14ac:dyDescent="0.15">
      <c r="A132" s="46">
        <v>99</v>
      </c>
      <c r="B132" s="31"/>
      <c r="C132" s="32"/>
      <c r="D132" s="33"/>
      <c r="E132" s="32"/>
      <c r="F132" s="106"/>
      <c r="G132" s="106"/>
      <c r="H132" s="59"/>
      <c r="I132" s="48"/>
      <c r="J132" s="49"/>
      <c r="K132" s="50"/>
    </row>
    <row r="133" spans="1:11" s="45" customFormat="1" ht="18" customHeight="1" x14ac:dyDescent="0.15">
      <c r="A133" s="46">
        <v>100</v>
      </c>
      <c r="B133" s="31"/>
      <c r="C133" s="32"/>
      <c r="D133" s="33"/>
      <c r="E133" s="32"/>
      <c r="F133" s="106"/>
      <c r="G133" s="106"/>
      <c r="H133" s="59"/>
      <c r="I133" s="48"/>
      <c r="J133" s="49"/>
      <c r="K133" s="50"/>
    </row>
    <row r="134" spans="1:11" s="45" customFormat="1" ht="18" customHeight="1" x14ac:dyDescent="0.15">
      <c r="A134" s="46">
        <v>101</v>
      </c>
      <c r="B134" s="31"/>
      <c r="C134" s="32"/>
      <c r="D134" s="33"/>
      <c r="E134" s="32"/>
      <c r="F134" s="106"/>
      <c r="G134" s="106"/>
      <c r="H134" s="59"/>
      <c r="I134" s="48"/>
      <c r="J134" s="49"/>
      <c r="K134" s="50"/>
    </row>
    <row r="135" spans="1:11" s="45" customFormat="1" ht="18" customHeight="1" x14ac:dyDescent="0.15">
      <c r="A135" s="46">
        <v>102</v>
      </c>
      <c r="B135" s="31"/>
      <c r="C135" s="32"/>
      <c r="D135" s="33"/>
      <c r="E135" s="32"/>
      <c r="F135" s="106"/>
      <c r="G135" s="106"/>
      <c r="H135" s="59"/>
      <c r="I135" s="48"/>
      <c r="J135" s="49"/>
      <c r="K135" s="50"/>
    </row>
    <row r="136" spans="1:11" s="45" customFormat="1" ht="18" customHeight="1" x14ac:dyDescent="0.15">
      <c r="A136" s="46">
        <v>103</v>
      </c>
      <c r="B136" s="31"/>
      <c r="C136" s="32"/>
      <c r="D136" s="33"/>
      <c r="E136" s="32"/>
      <c r="F136" s="106"/>
      <c r="G136" s="106"/>
      <c r="H136" s="59"/>
      <c r="I136" s="48"/>
      <c r="J136" s="49"/>
      <c r="K136" s="50"/>
    </row>
    <row r="137" spans="1:11" s="45" customFormat="1" ht="18" customHeight="1" x14ac:dyDescent="0.15">
      <c r="A137" s="46">
        <v>104</v>
      </c>
      <c r="B137" s="31"/>
      <c r="C137" s="32"/>
      <c r="D137" s="33"/>
      <c r="E137" s="32"/>
      <c r="F137" s="106"/>
      <c r="G137" s="106"/>
      <c r="H137" s="59"/>
      <c r="I137" s="48"/>
      <c r="J137" s="49"/>
      <c r="K137" s="50"/>
    </row>
    <row r="138" spans="1:11" s="45" customFormat="1" ht="18" customHeight="1" x14ac:dyDescent="0.15">
      <c r="A138" s="46">
        <v>105</v>
      </c>
      <c r="B138" s="31"/>
      <c r="C138" s="32"/>
      <c r="D138" s="33"/>
      <c r="E138" s="32"/>
      <c r="F138" s="106"/>
      <c r="G138" s="106"/>
      <c r="H138" s="59"/>
      <c r="I138" s="48"/>
      <c r="J138" s="49"/>
      <c r="K138" s="50"/>
    </row>
    <row r="139" spans="1:11" s="45" customFormat="1" ht="18" customHeight="1" x14ac:dyDescent="0.15">
      <c r="A139" s="46">
        <v>106</v>
      </c>
      <c r="B139" s="31"/>
      <c r="C139" s="32"/>
      <c r="D139" s="33"/>
      <c r="E139" s="32"/>
      <c r="F139" s="106"/>
      <c r="G139" s="106"/>
      <c r="H139" s="59"/>
      <c r="I139" s="48"/>
      <c r="J139" s="49"/>
      <c r="K139" s="50"/>
    </row>
    <row r="140" spans="1:11" s="45" customFormat="1" ht="18" customHeight="1" x14ac:dyDescent="0.15">
      <c r="A140" s="46">
        <v>107</v>
      </c>
      <c r="B140" s="31"/>
      <c r="C140" s="32"/>
      <c r="D140" s="33"/>
      <c r="E140" s="32"/>
      <c r="F140" s="106"/>
      <c r="G140" s="106"/>
      <c r="H140" s="59"/>
      <c r="I140" s="48"/>
      <c r="J140" s="49"/>
      <c r="K140" s="50"/>
    </row>
    <row r="141" spans="1:11" s="45" customFormat="1" ht="18" customHeight="1" x14ac:dyDescent="0.15">
      <c r="A141" s="46">
        <v>108</v>
      </c>
      <c r="B141" s="31"/>
      <c r="C141" s="32"/>
      <c r="D141" s="33"/>
      <c r="E141" s="32"/>
      <c r="F141" s="106"/>
      <c r="G141" s="106"/>
      <c r="H141" s="59"/>
      <c r="I141" s="48"/>
      <c r="J141" s="49"/>
      <c r="K141" s="50"/>
    </row>
    <row r="142" spans="1:11" s="45" customFormat="1" ht="18" customHeight="1" x14ac:dyDescent="0.15">
      <c r="A142" s="46">
        <v>109</v>
      </c>
      <c r="B142" s="31"/>
      <c r="C142" s="32"/>
      <c r="D142" s="33"/>
      <c r="E142" s="32"/>
      <c r="F142" s="106"/>
      <c r="G142" s="106"/>
      <c r="H142" s="59"/>
      <c r="I142" s="48"/>
      <c r="J142" s="49"/>
      <c r="K142" s="50"/>
    </row>
    <row r="143" spans="1:11" s="45" customFormat="1" ht="18" customHeight="1" x14ac:dyDescent="0.15">
      <c r="A143" s="46">
        <v>110</v>
      </c>
      <c r="B143" s="31"/>
      <c r="C143" s="32"/>
      <c r="D143" s="33"/>
      <c r="E143" s="32"/>
      <c r="F143" s="106"/>
      <c r="G143" s="106"/>
      <c r="H143" s="59"/>
      <c r="I143" s="48"/>
      <c r="J143" s="49"/>
      <c r="K143" s="50"/>
    </row>
    <row r="144" spans="1:11" s="45" customFormat="1" ht="18" customHeight="1" x14ac:dyDescent="0.15">
      <c r="A144" s="46">
        <v>111</v>
      </c>
      <c r="B144" s="31"/>
      <c r="C144" s="32"/>
      <c r="D144" s="33"/>
      <c r="E144" s="32"/>
      <c r="F144" s="106"/>
      <c r="G144" s="106"/>
      <c r="H144" s="59"/>
      <c r="I144" s="48"/>
      <c r="J144" s="49"/>
      <c r="K144" s="50"/>
    </row>
    <row r="145" spans="1:11" s="45" customFormat="1" ht="18" customHeight="1" x14ac:dyDescent="0.15">
      <c r="A145" s="46">
        <v>112</v>
      </c>
      <c r="B145" s="31"/>
      <c r="C145" s="32"/>
      <c r="D145" s="33"/>
      <c r="E145" s="32"/>
      <c r="F145" s="106"/>
      <c r="G145" s="106"/>
      <c r="H145" s="59"/>
      <c r="I145" s="48"/>
      <c r="J145" s="49"/>
      <c r="K145" s="50"/>
    </row>
    <row r="146" spans="1:11" s="45" customFormat="1" ht="18" customHeight="1" x14ac:dyDescent="0.15">
      <c r="A146" s="46">
        <v>113</v>
      </c>
      <c r="B146" s="31"/>
      <c r="C146" s="32"/>
      <c r="D146" s="33"/>
      <c r="E146" s="32"/>
      <c r="F146" s="106"/>
      <c r="G146" s="106"/>
      <c r="H146" s="59"/>
      <c r="I146" s="48"/>
      <c r="J146" s="49"/>
      <c r="K146" s="50"/>
    </row>
    <row r="147" spans="1:11" s="45" customFormat="1" ht="18" customHeight="1" x14ac:dyDescent="0.15">
      <c r="A147" s="46">
        <v>114</v>
      </c>
      <c r="B147" s="31"/>
      <c r="C147" s="32"/>
      <c r="D147" s="33"/>
      <c r="E147" s="32"/>
      <c r="F147" s="106"/>
      <c r="G147" s="106"/>
      <c r="H147" s="59"/>
      <c r="I147" s="48"/>
      <c r="J147" s="49"/>
      <c r="K147" s="50"/>
    </row>
    <row r="148" spans="1:11" s="45" customFormat="1" ht="18" customHeight="1" x14ac:dyDescent="0.15">
      <c r="A148" s="46">
        <v>115</v>
      </c>
      <c r="B148" s="31"/>
      <c r="C148" s="32"/>
      <c r="D148" s="33"/>
      <c r="E148" s="32"/>
      <c r="F148" s="106"/>
      <c r="G148" s="106"/>
      <c r="H148" s="59"/>
      <c r="I148" s="48"/>
      <c r="J148" s="49"/>
      <c r="K148" s="50"/>
    </row>
    <row r="149" spans="1:11" s="45" customFormat="1" ht="18" customHeight="1" x14ac:dyDescent="0.15">
      <c r="A149" s="46">
        <v>116</v>
      </c>
      <c r="B149" s="31"/>
      <c r="C149" s="32"/>
      <c r="D149" s="33"/>
      <c r="E149" s="32"/>
      <c r="F149" s="106"/>
      <c r="G149" s="106"/>
      <c r="H149" s="59"/>
      <c r="I149" s="48"/>
      <c r="J149" s="49"/>
      <c r="K149" s="50"/>
    </row>
    <row r="150" spans="1:11" s="45" customFormat="1" ht="18" customHeight="1" x14ac:dyDescent="0.15">
      <c r="A150" s="46">
        <v>117</v>
      </c>
      <c r="B150" s="31"/>
      <c r="C150" s="32"/>
      <c r="D150" s="33"/>
      <c r="E150" s="32"/>
      <c r="F150" s="106"/>
      <c r="G150" s="106"/>
      <c r="H150" s="59"/>
      <c r="I150" s="48"/>
      <c r="J150" s="49"/>
      <c r="K150" s="50"/>
    </row>
    <row r="151" spans="1:11" s="45" customFormat="1" ht="18" customHeight="1" x14ac:dyDescent="0.15">
      <c r="A151" s="46">
        <v>118</v>
      </c>
      <c r="B151" s="31"/>
      <c r="C151" s="32"/>
      <c r="D151" s="33"/>
      <c r="E151" s="32"/>
      <c r="F151" s="106"/>
      <c r="G151" s="106"/>
      <c r="H151" s="59"/>
      <c r="I151" s="48"/>
      <c r="J151" s="49"/>
      <c r="K151" s="50"/>
    </row>
    <row r="152" spans="1:11" s="45" customFormat="1" ht="18" customHeight="1" x14ac:dyDescent="0.15">
      <c r="A152" s="46">
        <v>119</v>
      </c>
      <c r="B152" s="31"/>
      <c r="C152" s="32"/>
      <c r="D152" s="33"/>
      <c r="E152" s="32"/>
      <c r="F152" s="106"/>
      <c r="G152" s="106"/>
      <c r="H152" s="59"/>
      <c r="I152" s="48"/>
      <c r="J152" s="49"/>
      <c r="K152" s="50"/>
    </row>
    <row r="153" spans="1:11" s="45" customFormat="1" ht="18" customHeight="1" x14ac:dyDescent="0.15">
      <c r="A153" s="46">
        <v>120</v>
      </c>
      <c r="B153" s="31"/>
      <c r="C153" s="32"/>
      <c r="D153" s="33"/>
      <c r="E153" s="32"/>
      <c r="F153" s="106"/>
      <c r="G153" s="106"/>
      <c r="H153" s="59"/>
      <c r="I153" s="48"/>
      <c r="J153" s="49"/>
      <c r="K153" s="50"/>
    </row>
    <row r="154" spans="1:11" s="45" customFormat="1" ht="18" customHeight="1" x14ac:dyDescent="0.15">
      <c r="A154" s="46">
        <v>121</v>
      </c>
      <c r="B154" s="31"/>
      <c r="C154" s="32"/>
      <c r="D154" s="33"/>
      <c r="E154" s="32"/>
      <c r="F154" s="106"/>
      <c r="G154" s="106"/>
      <c r="H154" s="59"/>
      <c r="I154" s="48"/>
      <c r="J154" s="49"/>
      <c r="K154" s="50"/>
    </row>
    <row r="155" spans="1:11" s="45" customFormat="1" ht="18" customHeight="1" x14ac:dyDescent="0.15">
      <c r="A155" s="46">
        <v>122</v>
      </c>
      <c r="B155" s="31"/>
      <c r="C155" s="32"/>
      <c r="D155" s="33"/>
      <c r="E155" s="32"/>
      <c r="F155" s="106"/>
      <c r="G155" s="106"/>
      <c r="H155" s="59"/>
      <c r="I155" s="48"/>
      <c r="J155" s="49"/>
      <c r="K155" s="50"/>
    </row>
    <row r="156" spans="1:11" s="45" customFormat="1" ht="18" customHeight="1" x14ac:dyDescent="0.15">
      <c r="A156" s="46">
        <v>123</v>
      </c>
      <c r="B156" s="31"/>
      <c r="C156" s="32"/>
      <c r="D156" s="33"/>
      <c r="E156" s="32"/>
      <c r="F156" s="106"/>
      <c r="G156" s="106"/>
      <c r="H156" s="59"/>
      <c r="I156" s="48"/>
      <c r="J156" s="49"/>
      <c r="K156" s="50"/>
    </row>
    <row r="157" spans="1:11" s="45" customFormat="1" ht="18" customHeight="1" x14ac:dyDescent="0.15">
      <c r="A157" s="46">
        <v>124</v>
      </c>
      <c r="B157" s="31"/>
      <c r="C157" s="32"/>
      <c r="D157" s="33"/>
      <c r="E157" s="32"/>
      <c r="F157" s="106"/>
      <c r="G157" s="106"/>
      <c r="H157" s="59"/>
      <c r="I157" s="48"/>
      <c r="J157" s="49"/>
      <c r="K157" s="50"/>
    </row>
    <row r="158" spans="1:11" s="45" customFormat="1" ht="18" customHeight="1" x14ac:dyDescent="0.15">
      <c r="A158" s="46">
        <v>125</v>
      </c>
      <c r="B158" s="31"/>
      <c r="C158" s="32"/>
      <c r="D158" s="33"/>
      <c r="E158" s="32"/>
      <c r="F158" s="106"/>
      <c r="G158" s="106"/>
      <c r="H158" s="59"/>
      <c r="I158" s="48"/>
      <c r="J158" s="49"/>
      <c r="K158" s="50"/>
    </row>
    <row r="159" spans="1:11" s="45" customFormat="1" ht="18" customHeight="1" x14ac:dyDescent="0.15">
      <c r="A159" s="46">
        <v>126</v>
      </c>
      <c r="B159" s="31"/>
      <c r="C159" s="32"/>
      <c r="D159" s="33"/>
      <c r="E159" s="32"/>
      <c r="F159" s="106"/>
      <c r="G159" s="106"/>
      <c r="H159" s="59"/>
      <c r="I159" s="48"/>
      <c r="J159" s="49"/>
      <c r="K159" s="50"/>
    </row>
    <row r="160" spans="1:11" s="45" customFormat="1" ht="18" customHeight="1" x14ac:dyDescent="0.15">
      <c r="A160" s="46">
        <v>127</v>
      </c>
      <c r="B160" s="31"/>
      <c r="C160" s="32"/>
      <c r="D160" s="33"/>
      <c r="E160" s="32"/>
      <c r="F160" s="106"/>
      <c r="G160" s="106"/>
      <c r="H160" s="59"/>
      <c r="I160" s="48"/>
      <c r="J160" s="49"/>
      <c r="K160" s="50"/>
    </row>
    <row r="161" spans="1:11" s="45" customFormat="1" ht="18" customHeight="1" x14ac:dyDescent="0.15">
      <c r="A161" s="46">
        <v>128</v>
      </c>
      <c r="B161" s="31"/>
      <c r="C161" s="32"/>
      <c r="D161" s="33"/>
      <c r="E161" s="32"/>
      <c r="F161" s="106"/>
      <c r="G161" s="106"/>
      <c r="H161" s="59"/>
      <c r="I161" s="48"/>
      <c r="J161" s="49"/>
      <c r="K161" s="50"/>
    </row>
    <row r="162" spans="1:11" s="45" customFormat="1" ht="18" customHeight="1" x14ac:dyDescent="0.15">
      <c r="A162" s="46">
        <v>129</v>
      </c>
      <c r="B162" s="31"/>
      <c r="C162" s="32"/>
      <c r="D162" s="33"/>
      <c r="E162" s="32"/>
      <c r="F162" s="106"/>
      <c r="G162" s="106"/>
      <c r="H162" s="59"/>
      <c r="I162" s="48"/>
      <c r="J162" s="49"/>
      <c r="K162" s="50"/>
    </row>
    <row r="163" spans="1:11" s="45" customFormat="1" ht="18" customHeight="1" x14ac:dyDescent="0.15">
      <c r="A163" s="46">
        <v>130</v>
      </c>
      <c r="B163" s="31"/>
      <c r="C163" s="32"/>
      <c r="D163" s="33"/>
      <c r="E163" s="32"/>
      <c r="F163" s="106"/>
      <c r="G163" s="106"/>
      <c r="H163" s="59"/>
      <c r="I163" s="48"/>
      <c r="J163" s="49"/>
      <c r="K163" s="50"/>
    </row>
    <row r="164" spans="1:11" s="45" customFormat="1" ht="18" customHeight="1" x14ac:dyDescent="0.15">
      <c r="A164" s="46">
        <v>131</v>
      </c>
      <c r="B164" s="31"/>
      <c r="C164" s="32"/>
      <c r="D164" s="33"/>
      <c r="E164" s="32"/>
      <c r="F164" s="106"/>
      <c r="G164" s="106"/>
      <c r="H164" s="59"/>
      <c r="I164" s="48"/>
      <c r="J164" s="49"/>
      <c r="K164" s="50"/>
    </row>
    <row r="165" spans="1:11" s="45" customFormat="1" ht="18" customHeight="1" x14ac:dyDescent="0.15">
      <c r="A165" s="46">
        <v>132</v>
      </c>
      <c r="B165" s="31"/>
      <c r="C165" s="32"/>
      <c r="D165" s="33"/>
      <c r="E165" s="32"/>
      <c r="F165" s="106"/>
      <c r="G165" s="106"/>
      <c r="H165" s="59"/>
      <c r="I165" s="48"/>
      <c r="J165" s="49"/>
      <c r="K165" s="50"/>
    </row>
    <row r="166" spans="1:11" s="45" customFormat="1" ht="18" customHeight="1" x14ac:dyDescent="0.15">
      <c r="A166" s="46">
        <v>133</v>
      </c>
      <c r="B166" s="31"/>
      <c r="C166" s="32"/>
      <c r="D166" s="33"/>
      <c r="E166" s="32"/>
      <c r="F166" s="106"/>
      <c r="G166" s="106"/>
      <c r="H166" s="59"/>
      <c r="I166" s="48"/>
      <c r="J166" s="49"/>
      <c r="K166" s="50"/>
    </row>
    <row r="167" spans="1:11" s="45" customFormat="1" ht="18" customHeight="1" x14ac:dyDescent="0.15">
      <c r="A167" s="46">
        <v>134</v>
      </c>
      <c r="B167" s="31"/>
      <c r="C167" s="32"/>
      <c r="D167" s="33"/>
      <c r="E167" s="32"/>
      <c r="F167" s="106"/>
      <c r="G167" s="106"/>
      <c r="H167" s="59"/>
      <c r="I167" s="48"/>
      <c r="J167" s="49"/>
      <c r="K167" s="50"/>
    </row>
    <row r="168" spans="1:11" s="45" customFormat="1" ht="18" customHeight="1" x14ac:dyDescent="0.15">
      <c r="A168" s="46">
        <v>135</v>
      </c>
      <c r="B168" s="31"/>
      <c r="C168" s="32"/>
      <c r="D168" s="33"/>
      <c r="E168" s="32"/>
      <c r="F168" s="106"/>
      <c r="G168" s="106"/>
      <c r="H168" s="59"/>
      <c r="I168" s="48"/>
      <c r="J168" s="49"/>
      <c r="K168" s="50"/>
    </row>
    <row r="169" spans="1:11" s="45" customFormat="1" ht="18" customHeight="1" x14ac:dyDescent="0.15">
      <c r="A169" s="46">
        <v>136</v>
      </c>
      <c r="B169" s="31"/>
      <c r="C169" s="32"/>
      <c r="D169" s="33"/>
      <c r="E169" s="32"/>
      <c r="F169" s="106"/>
      <c r="G169" s="106"/>
      <c r="H169" s="59"/>
      <c r="I169" s="48"/>
      <c r="J169" s="49"/>
      <c r="K169" s="50"/>
    </row>
    <row r="170" spans="1:11" s="45" customFormat="1" ht="18" customHeight="1" x14ac:dyDescent="0.15">
      <c r="A170" s="46">
        <v>137</v>
      </c>
      <c r="B170" s="31"/>
      <c r="C170" s="32"/>
      <c r="D170" s="33"/>
      <c r="E170" s="32"/>
      <c r="F170" s="106"/>
      <c r="G170" s="106"/>
      <c r="H170" s="59"/>
      <c r="I170" s="48"/>
      <c r="J170" s="49"/>
      <c r="K170" s="50"/>
    </row>
    <row r="171" spans="1:11" s="45" customFormat="1" ht="18" customHeight="1" x14ac:dyDescent="0.15">
      <c r="A171" s="46">
        <v>138</v>
      </c>
      <c r="B171" s="31"/>
      <c r="C171" s="32"/>
      <c r="D171" s="33"/>
      <c r="E171" s="32"/>
      <c r="F171" s="106"/>
      <c r="G171" s="106"/>
      <c r="H171" s="59"/>
      <c r="I171" s="48"/>
      <c r="J171" s="49"/>
      <c r="K171" s="50"/>
    </row>
    <row r="172" spans="1:11" s="45" customFormat="1" ht="18" customHeight="1" x14ac:dyDescent="0.15">
      <c r="A172" s="46">
        <v>139</v>
      </c>
      <c r="B172" s="31"/>
      <c r="C172" s="32"/>
      <c r="D172" s="33"/>
      <c r="E172" s="32"/>
      <c r="F172" s="106"/>
      <c r="G172" s="106"/>
      <c r="H172" s="59"/>
      <c r="I172" s="48"/>
      <c r="J172" s="49"/>
      <c r="K172" s="50"/>
    </row>
    <row r="173" spans="1:11" s="45" customFormat="1" ht="18" customHeight="1" x14ac:dyDescent="0.15">
      <c r="A173" s="46">
        <v>140</v>
      </c>
      <c r="B173" s="31"/>
      <c r="C173" s="32"/>
      <c r="D173" s="33"/>
      <c r="E173" s="32"/>
      <c r="F173" s="106"/>
      <c r="G173" s="106"/>
      <c r="H173" s="59"/>
      <c r="I173" s="48"/>
      <c r="J173" s="49"/>
      <c r="K173" s="50"/>
    </row>
    <row r="174" spans="1:11" s="45" customFormat="1" ht="18" customHeight="1" x14ac:dyDescent="0.15">
      <c r="A174" s="46">
        <v>141</v>
      </c>
      <c r="B174" s="31"/>
      <c r="C174" s="32"/>
      <c r="D174" s="33"/>
      <c r="E174" s="32"/>
      <c r="F174" s="106"/>
      <c r="G174" s="106"/>
      <c r="H174" s="59"/>
      <c r="I174" s="48"/>
      <c r="J174" s="49"/>
      <c r="K174" s="50"/>
    </row>
    <row r="175" spans="1:11" s="45" customFormat="1" ht="18" customHeight="1" x14ac:dyDescent="0.15">
      <c r="A175" s="46">
        <v>142</v>
      </c>
      <c r="B175" s="31"/>
      <c r="C175" s="32"/>
      <c r="D175" s="33"/>
      <c r="E175" s="32"/>
      <c r="F175" s="106"/>
      <c r="G175" s="106"/>
      <c r="H175" s="59"/>
      <c r="I175" s="48"/>
      <c r="J175" s="49"/>
      <c r="K175" s="50"/>
    </row>
    <row r="176" spans="1:11" s="45" customFormat="1" ht="18" customHeight="1" x14ac:dyDescent="0.15">
      <c r="A176" s="46">
        <v>143</v>
      </c>
      <c r="B176" s="31"/>
      <c r="C176" s="32"/>
      <c r="D176" s="33"/>
      <c r="E176" s="32"/>
      <c r="F176" s="106"/>
      <c r="G176" s="106"/>
      <c r="H176" s="59"/>
      <c r="I176" s="48"/>
      <c r="J176" s="49"/>
      <c r="K176" s="50"/>
    </row>
    <row r="177" spans="1:11" s="45" customFormat="1" ht="18" customHeight="1" x14ac:dyDescent="0.15">
      <c r="A177" s="46">
        <v>144</v>
      </c>
      <c r="B177" s="31"/>
      <c r="C177" s="32"/>
      <c r="D177" s="33"/>
      <c r="E177" s="32"/>
      <c r="F177" s="106"/>
      <c r="G177" s="106"/>
      <c r="H177" s="59"/>
      <c r="I177" s="48"/>
      <c r="J177" s="49"/>
      <c r="K177" s="50"/>
    </row>
    <row r="178" spans="1:11" s="45" customFormat="1" ht="18" customHeight="1" x14ac:dyDescent="0.15">
      <c r="A178" s="46">
        <v>145</v>
      </c>
      <c r="B178" s="31"/>
      <c r="C178" s="32"/>
      <c r="D178" s="33"/>
      <c r="E178" s="32"/>
      <c r="F178" s="106"/>
      <c r="G178" s="106"/>
      <c r="H178" s="59"/>
      <c r="I178" s="48"/>
      <c r="J178" s="49"/>
      <c r="K178" s="50"/>
    </row>
    <row r="179" spans="1:11" s="45" customFormat="1" ht="18" customHeight="1" x14ac:dyDescent="0.15">
      <c r="A179" s="46">
        <v>146</v>
      </c>
      <c r="B179" s="31"/>
      <c r="C179" s="32"/>
      <c r="D179" s="33"/>
      <c r="E179" s="32"/>
      <c r="F179" s="106"/>
      <c r="G179" s="106"/>
      <c r="H179" s="59"/>
      <c r="I179" s="48"/>
      <c r="J179" s="49"/>
      <c r="K179" s="50"/>
    </row>
    <row r="180" spans="1:11" s="45" customFormat="1" ht="18" customHeight="1" x14ac:dyDescent="0.15">
      <c r="A180" s="46">
        <v>147</v>
      </c>
      <c r="B180" s="31"/>
      <c r="C180" s="32"/>
      <c r="D180" s="33"/>
      <c r="E180" s="32"/>
      <c r="F180" s="106"/>
      <c r="G180" s="106"/>
      <c r="H180" s="59"/>
      <c r="I180" s="48"/>
      <c r="J180" s="49"/>
      <c r="K180" s="50"/>
    </row>
    <row r="181" spans="1:11" s="45" customFormat="1" ht="18" customHeight="1" x14ac:dyDescent="0.15">
      <c r="A181" s="46">
        <v>148</v>
      </c>
      <c r="B181" s="31"/>
      <c r="C181" s="32"/>
      <c r="D181" s="33"/>
      <c r="E181" s="32"/>
      <c r="F181" s="106"/>
      <c r="G181" s="106"/>
      <c r="H181" s="59"/>
      <c r="I181" s="48"/>
      <c r="J181" s="49"/>
      <c r="K181" s="50"/>
    </row>
    <row r="182" spans="1:11" s="45" customFormat="1" ht="18" customHeight="1" x14ac:dyDescent="0.15">
      <c r="A182" s="46">
        <v>149</v>
      </c>
      <c r="B182" s="31"/>
      <c r="C182" s="32"/>
      <c r="D182" s="33"/>
      <c r="E182" s="32"/>
      <c r="F182" s="106"/>
      <c r="G182" s="106"/>
      <c r="H182" s="59"/>
      <c r="I182" s="48"/>
      <c r="J182" s="49"/>
      <c r="K182" s="50"/>
    </row>
    <row r="183" spans="1:11" s="45" customFormat="1" ht="18" customHeight="1" x14ac:dyDescent="0.15">
      <c r="A183" s="46">
        <v>150</v>
      </c>
      <c r="B183" s="31"/>
      <c r="C183" s="32"/>
      <c r="D183" s="33"/>
      <c r="E183" s="32"/>
      <c r="F183" s="106"/>
      <c r="G183" s="106"/>
      <c r="H183" s="59"/>
      <c r="I183" s="48"/>
      <c r="J183" s="49"/>
      <c r="K183" s="50"/>
    </row>
    <row r="184" spans="1:11" s="45" customFormat="1" ht="18" customHeight="1" x14ac:dyDescent="0.15">
      <c r="A184" s="46">
        <v>151</v>
      </c>
      <c r="B184" s="31"/>
      <c r="C184" s="32"/>
      <c r="D184" s="33"/>
      <c r="E184" s="32"/>
      <c r="F184" s="106"/>
      <c r="G184" s="106"/>
      <c r="H184" s="59"/>
      <c r="I184" s="48"/>
      <c r="J184" s="49"/>
      <c r="K184" s="50"/>
    </row>
    <row r="185" spans="1:11" s="45" customFormat="1" ht="18" customHeight="1" x14ac:dyDescent="0.15">
      <c r="A185" s="46">
        <v>152</v>
      </c>
      <c r="B185" s="31"/>
      <c r="C185" s="32"/>
      <c r="D185" s="33"/>
      <c r="E185" s="32"/>
      <c r="F185" s="106"/>
      <c r="G185" s="106"/>
      <c r="H185" s="59"/>
      <c r="I185" s="48"/>
      <c r="J185" s="49"/>
      <c r="K185" s="50"/>
    </row>
    <row r="186" spans="1:11" s="45" customFormat="1" ht="18" customHeight="1" x14ac:dyDescent="0.15">
      <c r="A186" s="46">
        <v>153</v>
      </c>
      <c r="B186" s="31"/>
      <c r="C186" s="32"/>
      <c r="D186" s="33"/>
      <c r="E186" s="32"/>
      <c r="F186" s="106"/>
      <c r="G186" s="106"/>
      <c r="H186" s="59"/>
      <c r="I186" s="48"/>
      <c r="J186" s="49"/>
      <c r="K186" s="50"/>
    </row>
    <row r="187" spans="1:11" s="45" customFormat="1" ht="18" customHeight="1" x14ac:dyDescent="0.15">
      <c r="A187" s="46">
        <v>154</v>
      </c>
      <c r="B187" s="31"/>
      <c r="C187" s="32"/>
      <c r="D187" s="33"/>
      <c r="E187" s="32"/>
      <c r="F187" s="106"/>
      <c r="G187" s="106"/>
      <c r="H187" s="59"/>
      <c r="I187" s="48"/>
      <c r="J187" s="49"/>
      <c r="K187" s="50"/>
    </row>
    <row r="188" spans="1:11" s="45" customFormat="1" ht="18" customHeight="1" x14ac:dyDescent="0.15">
      <c r="A188" s="46">
        <v>155</v>
      </c>
      <c r="B188" s="31"/>
      <c r="C188" s="32"/>
      <c r="D188" s="33"/>
      <c r="E188" s="32"/>
      <c r="F188" s="106"/>
      <c r="G188" s="106"/>
      <c r="H188" s="59"/>
      <c r="I188" s="48"/>
      <c r="J188" s="49"/>
      <c r="K188" s="50"/>
    </row>
    <row r="189" spans="1:11" s="45" customFormat="1" ht="18" customHeight="1" x14ac:dyDescent="0.15">
      <c r="A189" s="46">
        <v>156</v>
      </c>
      <c r="B189" s="31"/>
      <c r="C189" s="32"/>
      <c r="D189" s="33"/>
      <c r="E189" s="32"/>
      <c r="F189" s="106"/>
      <c r="G189" s="106"/>
      <c r="H189" s="59"/>
      <c r="I189" s="48"/>
      <c r="J189" s="49"/>
      <c r="K189" s="50"/>
    </row>
    <row r="190" spans="1:11" s="45" customFormat="1" ht="18" customHeight="1" x14ac:dyDescent="0.15">
      <c r="A190" s="46">
        <v>157</v>
      </c>
      <c r="B190" s="31"/>
      <c r="C190" s="32"/>
      <c r="D190" s="33"/>
      <c r="E190" s="32"/>
      <c r="F190" s="106"/>
      <c r="G190" s="106"/>
      <c r="H190" s="59"/>
      <c r="I190" s="48"/>
      <c r="J190" s="49"/>
      <c r="K190" s="50"/>
    </row>
    <row r="191" spans="1:11" s="45" customFormat="1" ht="18" customHeight="1" x14ac:dyDescent="0.15">
      <c r="A191" s="46">
        <v>158</v>
      </c>
      <c r="B191" s="31"/>
      <c r="C191" s="32"/>
      <c r="D191" s="33"/>
      <c r="E191" s="32"/>
      <c r="F191" s="106"/>
      <c r="G191" s="106"/>
      <c r="H191" s="59"/>
      <c r="I191" s="48"/>
      <c r="J191" s="49"/>
      <c r="K191" s="50"/>
    </row>
    <row r="192" spans="1:11" s="45" customFormat="1" ht="18" customHeight="1" x14ac:dyDescent="0.15">
      <c r="A192" s="46">
        <v>159</v>
      </c>
      <c r="B192" s="31"/>
      <c r="C192" s="32"/>
      <c r="D192" s="33"/>
      <c r="E192" s="32"/>
      <c r="F192" s="106"/>
      <c r="G192" s="106"/>
      <c r="H192" s="59"/>
      <c r="I192" s="48"/>
      <c r="J192" s="49"/>
      <c r="K192" s="50"/>
    </row>
    <row r="193" spans="1:11" s="45" customFormat="1" ht="18" customHeight="1" x14ac:dyDescent="0.15">
      <c r="A193" s="46">
        <v>160</v>
      </c>
      <c r="B193" s="31"/>
      <c r="C193" s="32"/>
      <c r="D193" s="33"/>
      <c r="E193" s="32"/>
      <c r="F193" s="106"/>
      <c r="G193" s="106"/>
      <c r="H193" s="59"/>
      <c r="I193" s="48"/>
      <c r="J193" s="49"/>
      <c r="K193" s="50"/>
    </row>
    <row r="194" spans="1:11" s="45" customFormat="1" ht="18" customHeight="1" x14ac:dyDescent="0.15">
      <c r="A194" s="46">
        <v>161</v>
      </c>
      <c r="B194" s="31"/>
      <c r="C194" s="32"/>
      <c r="D194" s="33"/>
      <c r="E194" s="32"/>
      <c r="F194" s="106"/>
      <c r="G194" s="106"/>
      <c r="H194" s="59"/>
      <c r="I194" s="48"/>
      <c r="J194" s="49"/>
      <c r="K194" s="50"/>
    </row>
    <row r="195" spans="1:11" s="45" customFormat="1" ht="18" customHeight="1" x14ac:dyDescent="0.15">
      <c r="A195" s="46">
        <v>162</v>
      </c>
      <c r="B195" s="31"/>
      <c r="C195" s="32"/>
      <c r="D195" s="33"/>
      <c r="E195" s="32"/>
      <c r="F195" s="106"/>
      <c r="G195" s="106"/>
      <c r="H195" s="59"/>
      <c r="I195" s="48"/>
      <c r="J195" s="49"/>
      <c r="K195" s="50"/>
    </row>
    <row r="196" spans="1:11" s="45" customFormat="1" ht="18" customHeight="1" x14ac:dyDescent="0.15">
      <c r="A196" s="46">
        <v>163</v>
      </c>
      <c r="B196" s="31"/>
      <c r="C196" s="32"/>
      <c r="D196" s="33"/>
      <c r="E196" s="32"/>
      <c r="F196" s="106"/>
      <c r="G196" s="106"/>
      <c r="H196" s="59"/>
      <c r="I196" s="48"/>
      <c r="J196" s="49"/>
      <c r="K196" s="50"/>
    </row>
    <row r="197" spans="1:11" s="45" customFormat="1" ht="18" customHeight="1" x14ac:dyDescent="0.15">
      <c r="A197" s="46">
        <v>164</v>
      </c>
      <c r="B197" s="31"/>
      <c r="C197" s="32"/>
      <c r="D197" s="33"/>
      <c r="E197" s="32"/>
      <c r="F197" s="106"/>
      <c r="G197" s="106"/>
      <c r="H197" s="59"/>
      <c r="I197" s="48"/>
      <c r="J197" s="49"/>
      <c r="K197" s="50"/>
    </row>
    <row r="198" spans="1:11" s="45" customFormat="1" ht="18" customHeight="1" x14ac:dyDescent="0.15">
      <c r="A198" s="46">
        <v>165</v>
      </c>
      <c r="B198" s="31"/>
      <c r="C198" s="32"/>
      <c r="D198" s="33"/>
      <c r="E198" s="32"/>
      <c r="F198" s="106"/>
      <c r="G198" s="106"/>
      <c r="H198" s="59"/>
      <c r="I198" s="48"/>
      <c r="J198" s="49"/>
      <c r="K198" s="50"/>
    </row>
    <row r="199" spans="1:11" s="45" customFormat="1" ht="18" customHeight="1" x14ac:dyDescent="0.15">
      <c r="A199" s="46">
        <v>166</v>
      </c>
      <c r="B199" s="31"/>
      <c r="C199" s="32"/>
      <c r="D199" s="33"/>
      <c r="E199" s="32"/>
      <c r="F199" s="106"/>
      <c r="G199" s="106"/>
      <c r="H199" s="59"/>
      <c r="I199" s="48"/>
      <c r="J199" s="49"/>
      <c r="K199" s="50"/>
    </row>
    <row r="200" spans="1:11" s="45" customFormat="1" ht="18" customHeight="1" x14ac:dyDescent="0.15">
      <c r="A200" s="46">
        <v>167</v>
      </c>
      <c r="B200" s="31"/>
      <c r="C200" s="32"/>
      <c r="D200" s="33"/>
      <c r="E200" s="32"/>
      <c r="F200" s="106"/>
      <c r="G200" s="106"/>
      <c r="H200" s="59"/>
      <c r="I200" s="48"/>
      <c r="J200" s="49"/>
      <c r="K200" s="50"/>
    </row>
    <row r="201" spans="1:11" s="45" customFormat="1" ht="18" customHeight="1" x14ac:dyDescent="0.15">
      <c r="A201" s="46">
        <v>168</v>
      </c>
      <c r="B201" s="31"/>
      <c r="C201" s="32"/>
      <c r="D201" s="33"/>
      <c r="E201" s="32"/>
      <c r="F201" s="106"/>
      <c r="G201" s="106"/>
      <c r="H201" s="59"/>
      <c r="I201" s="48"/>
      <c r="J201" s="49"/>
      <c r="K201" s="50"/>
    </row>
    <row r="202" spans="1:11" s="45" customFormat="1" ht="18" customHeight="1" x14ac:dyDescent="0.15">
      <c r="A202" s="46">
        <v>169</v>
      </c>
      <c r="B202" s="31"/>
      <c r="C202" s="32"/>
      <c r="D202" s="33"/>
      <c r="E202" s="32"/>
      <c r="F202" s="106"/>
      <c r="G202" s="106"/>
      <c r="H202" s="59"/>
      <c r="I202" s="48"/>
      <c r="J202" s="49"/>
      <c r="K202" s="50"/>
    </row>
    <row r="203" spans="1:11" s="45" customFormat="1" ht="18" customHeight="1" x14ac:dyDescent="0.15">
      <c r="A203" s="46">
        <v>170</v>
      </c>
      <c r="B203" s="31"/>
      <c r="C203" s="32"/>
      <c r="D203" s="33"/>
      <c r="E203" s="32"/>
      <c r="F203" s="106"/>
      <c r="G203" s="106"/>
      <c r="H203" s="59"/>
      <c r="I203" s="48"/>
      <c r="J203" s="49"/>
      <c r="K203" s="50"/>
    </row>
    <row r="204" spans="1:11" s="45" customFormat="1" ht="18" customHeight="1" x14ac:dyDescent="0.15">
      <c r="A204" s="46">
        <v>171</v>
      </c>
      <c r="B204" s="31"/>
      <c r="C204" s="32"/>
      <c r="D204" s="33"/>
      <c r="E204" s="32"/>
      <c r="F204" s="106"/>
      <c r="G204" s="106"/>
      <c r="H204" s="59"/>
      <c r="I204" s="48"/>
      <c r="J204" s="49"/>
      <c r="K204" s="50"/>
    </row>
    <row r="205" spans="1:11" s="45" customFormat="1" ht="18" customHeight="1" x14ac:dyDescent="0.15">
      <c r="A205" s="46">
        <v>172</v>
      </c>
      <c r="B205" s="31"/>
      <c r="C205" s="32"/>
      <c r="D205" s="33"/>
      <c r="E205" s="32"/>
      <c r="F205" s="106"/>
      <c r="G205" s="106"/>
      <c r="H205" s="59"/>
      <c r="I205" s="48"/>
      <c r="J205" s="49"/>
      <c r="K205" s="50"/>
    </row>
    <row r="206" spans="1:11" s="45" customFormat="1" ht="18" customHeight="1" x14ac:dyDescent="0.15">
      <c r="A206" s="46">
        <v>173</v>
      </c>
      <c r="B206" s="31"/>
      <c r="C206" s="32"/>
      <c r="D206" s="33"/>
      <c r="E206" s="32"/>
      <c r="F206" s="106"/>
      <c r="G206" s="106"/>
      <c r="H206" s="59"/>
      <c r="I206" s="48"/>
      <c r="J206" s="49"/>
      <c r="K206" s="50"/>
    </row>
    <row r="207" spans="1:11" s="45" customFormat="1" ht="18" customHeight="1" x14ac:dyDescent="0.15">
      <c r="A207" s="46">
        <v>174</v>
      </c>
      <c r="B207" s="31"/>
      <c r="C207" s="32"/>
      <c r="D207" s="33"/>
      <c r="E207" s="32"/>
      <c r="F207" s="106"/>
      <c r="G207" s="106"/>
      <c r="H207" s="59"/>
      <c r="I207" s="48"/>
      <c r="J207" s="49"/>
      <c r="K207" s="50"/>
    </row>
    <row r="208" spans="1:11" s="45" customFormat="1" ht="18" customHeight="1" x14ac:dyDescent="0.15">
      <c r="A208" s="46">
        <v>175</v>
      </c>
      <c r="B208" s="31"/>
      <c r="C208" s="32"/>
      <c r="D208" s="33"/>
      <c r="E208" s="32"/>
      <c r="F208" s="106"/>
      <c r="G208" s="106"/>
      <c r="H208" s="59"/>
      <c r="I208" s="48"/>
      <c r="J208" s="49"/>
      <c r="K208" s="50"/>
    </row>
    <row r="209" spans="1:11" s="45" customFormat="1" ht="18" customHeight="1" x14ac:dyDescent="0.15">
      <c r="A209" s="46">
        <v>176</v>
      </c>
      <c r="B209" s="31"/>
      <c r="C209" s="32"/>
      <c r="D209" s="33"/>
      <c r="E209" s="32"/>
      <c r="F209" s="106"/>
      <c r="G209" s="106"/>
      <c r="H209" s="59"/>
      <c r="I209" s="48"/>
      <c r="J209" s="49"/>
      <c r="K209" s="50"/>
    </row>
    <row r="210" spans="1:11" s="45" customFormat="1" ht="18" customHeight="1" x14ac:dyDescent="0.15">
      <c r="A210" s="46">
        <v>177</v>
      </c>
      <c r="B210" s="31"/>
      <c r="C210" s="32"/>
      <c r="D210" s="33"/>
      <c r="E210" s="32"/>
      <c r="F210" s="106"/>
      <c r="G210" s="106"/>
      <c r="H210" s="59"/>
      <c r="I210" s="48"/>
      <c r="J210" s="49"/>
      <c r="K210" s="50"/>
    </row>
    <row r="211" spans="1:11" s="45" customFormat="1" ht="18" customHeight="1" x14ac:dyDescent="0.15">
      <c r="A211" s="46">
        <v>178</v>
      </c>
      <c r="B211" s="31"/>
      <c r="C211" s="32"/>
      <c r="D211" s="33"/>
      <c r="E211" s="32"/>
      <c r="F211" s="106"/>
      <c r="G211" s="106"/>
      <c r="H211" s="59"/>
      <c r="I211" s="48"/>
      <c r="J211" s="49"/>
      <c r="K211" s="50"/>
    </row>
    <row r="212" spans="1:11" s="45" customFormat="1" ht="18" customHeight="1" x14ac:dyDescent="0.15">
      <c r="A212" s="46">
        <v>179</v>
      </c>
      <c r="B212" s="31"/>
      <c r="C212" s="32"/>
      <c r="D212" s="33"/>
      <c r="E212" s="32"/>
      <c r="F212" s="106"/>
      <c r="G212" s="106"/>
      <c r="H212" s="59"/>
      <c r="I212" s="48"/>
      <c r="J212" s="49"/>
      <c r="K212" s="50"/>
    </row>
    <row r="213" spans="1:11" s="45" customFormat="1" ht="18" customHeight="1" x14ac:dyDescent="0.15">
      <c r="A213" s="46">
        <v>180</v>
      </c>
      <c r="B213" s="31"/>
      <c r="C213" s="32"/>
      <c r="D213" s="33"/>
      <c r="E213" s="32"/>
      <c r="F213" s="106"/>
      <c r="G213" s="106"/>
      <c r="H213" s="59"/>
      <c r="I213" s="48"/>
      <c r="J213" s="49"/>
      <c r="K213" s="50"/>
    </row>
    <row r="214" spans="1:11" s="45" customFormat="1" ht="18" customHeight="1" x14ac:dyDescent="0.15">
      <c r="A214" s="46">
        <v>181</v>
      </c>
      <c r="B214" s="31"/>
      <c r="C214" s="32"/>
      <c r="D214" s="33"/>
      <c r="E214" s="32"/>
      <c r="F214" s="106"/>
      <c r="G214" s="106"/>
      <c r="H214" s="59"/>
      <c r="I214" s="48"/>
      <c r="J214" s="49"/>
      <c r="K214" s="50"/>
    </row>
    <row r="215" spans="1:11" s="45" customFormat="1" ht="18" customHeight="1" x14ac:dyDescent="0.15">
      <c r="A215" s="46">
        <v>182</v>
      </c>
      <c r="B215" s="31"/>
      <c r="C215" s="32"/>
      <c r="D215" s="33"/>
      <c r="E215" s="32"/>
      <c r="F215" s="106"/>
      <c r="G215" s="106"/>
      <c r="H215" s="59"/>
      <c r="I215" s="48"/>
      <c r="J215" s="49"/>
      <c r="K215" s="50"/>
    </row>
    <row r="216" spans="1:11" s="45" customFormat="1" ht="18" customHeight="1" x14ac:dyDescent="0.15">
      <c r="A216" s="46">
        <v>183</v>
      </c>
      <c r="B216" s="31"/>
      <c r="C216" s="32"/>
      <c r="D216" s="33"/>
      <c r="E216" s="32"/>
      <c r="F216" s="106"/>
      <c r="G216" s="106"/>
      <c r="H216" s="59"/>
      <c r="I216" s="48"/>
      <c r="J216" s="49"/>
      <c r="K216" s="50"/>
    </row>
    <row r="217" spans="1:11" s="45" customFormat="1" ht="18" customHeight="1" x14ac:dyDescent="0.15">
      <c r="A217" s="46">
        <v>184</v>
      </c>
      <c r="B217" s="31"/>
      <c r="C217" s="32"/>
      <c r="D217" s="33"/>
      <c r="E217" s="32"/>
      <c r="F217" s="106"/>
      <c r="G217" s="106"/>
      <c r="H217" s="59"/>
      <c r="I217" s="48"/>
      <c r="J217" s="49"/>
      <c r="K217" s="50"/>
    </row>
    <row r="218" spans="1:11" s="45" customFormat="1" ht="18" customHeight="1" x14ac:dyDescent="0.15">
      <c r="A218" s="46">
        <v>185</v>
      </c>
      <c r="B218" s="31"/>
      <c r="C218" s="32"/>
      <c r="D218" s="33"/>
      <c r="E218" s="32"/>
      <c r="F218" s="106"/>
      <c r="G218" s="106"/>
      <c r="H218" s="59"/>
      <c r="I218" s="48"/>
      <c r="J218" s="49"/>
      <c r="K218" s="50"/>
    </row>
    <row r="219" spans="1:11" s="45" customFormat="1" ht="18" customHeight="1" x14ac:dyDescent="0.15">
      <c r="A219" s="46">
        <v>186</v>
      </c>
      <c r="B219" s="31"/>
      <c r="C219" s="32"/>
      <c r="D219" s="33"/>
      <c r="E219" s="32"/>
      <c r="F219" s="106"/>
      <c r="G219" s="106"/>
      <c r="H219" s="59"/>
      <c r="I219" s="48"/>
      <c r="J219" s="49"/>
      <c r="K219" s="50"/>
    </row>
    <row r="220" spans="1:11" s="45" customFormat="1" ht="18" customHeight="1" x14ac:dyDescent="0.15">
      <c r="A220" s="46">
        <v>187</v>
      </c>
      <c r="B220" s="31"/>
      <c r="C220" s="32"/>
      <c r="D220" s="33"/>
      <c r="E220" s="32"/>
      <c r="F220" s="106"/>
      <c r="G220" s="106"/>
      <c r="H220" s="59"/>
      <c r="I220" s="48"/>
      <c r="J220" s="49"/>
      <c r="K220" s="50"/>
    </row>
    <row r="221" spans="1:11" s="45" customFormat="1" ht="18" customHeight="1" x14ac:dyDescent="0.15">
      <c r="A221" s="46">
        <v>188</v>
      </c>
      <c r="B221" s="31"/>
      <c r="C221" s="32"/>
      <c r="D221" s="33"/>
      <c r="E221" s="32"/>
      <c r="F221" s="106"/>
      <c r="G221" s="106"/>
      <c r="H221" s="59"/>
      <c r="I221" s="48"/>
      <c r="J221" s="49"/>
      <c r="K221" s="50"/>
    </row>
    <row r="222" spans="1:11" s="45" customFormat="1" ht="18" customHeight="1" x14ac:dyDescent="0.15">
      <c r="A222" s="46">
        <v>189</v>
      </c>
      <c r="B222" s="31"/>
      <c r="C222" s="32"/>
      <c r="D222" s="33"/>
      <c r="E222" s="32"/>
      <c r="F222" s="106"/>
      <c r="G222" s="106"/>
      <c r="H222" s="59"/>
      <c r="I222" s="48"/>
      <c r="J222" s="49"/>
      <c r="K222" s="50"/>
    </row>
    <row r="223" spans="1:11" s="45" customFormat="1" ht="18" customHeight="1" x14ac:dyDescent="0.15">
      <c r="A223" s="46">
        <v>190</v>
      </c>
      <c r="B223" s="31"/>
      <c r="C223" s="32"/>
      <c r="D223" s="33"/>
      <c r="E223" s="32"/>
      <c r="F223" s="106"/>
      <c r="G223" s="106"/>
      <c r="H223" s="59"/>
      <c r="I223" s="48"/>
      <c r="J223" s="49"/>
      <c r="K223" s="50"/>
    </row>
    <row r="224" spans="1:11" s="45" customFormat="1" ht="18" customHeight="1" x14ac:dyDescent="0.15">
      <c r="A224" s="46">
        <v>191</v>
      </c>
      <c r="B224" s="31"/>
      <c r="C224" s="32"/>
      <c r="D224" s="33"/>
      <c r="E224" s="32"/>
      <c r="F224" s="106"/>
      <c r="G224" s="106"/>
      <c r="H224" s="59"/>
      <c r="I224" s="48"/>
      <c r="J224" s="49"/>
      <c r="K224" s="50"/>
    </row>
    <row r="225" spans="1:11" s="45" customFormat="1" ht="18" customHeight="1" x14ac:dyDescent="0.15">
      <c r="A225" s="46">
        <v>192</v>
      </c>
      <c r="B225" s="31"/>
      <c r="C225" s="32"/>
      <c r="D225" s="33"/>
      <c r="E225" s="32"/>
      <c r="F225" s="106"/>
      <c r="G225" s="106"/>
      <c r="H225" s="59"/>
      <c r="I225" s="48"/>
      <c r="J225" s="49"/>
      <c r="K225" s="50"/>
    </row>
    <row r="226" spans="1:11" s="45" customFormat="1" ht="18" customHeight="1" x14ac:dyDescent="0.15">
      <c r="A226" s="46">
        <v>193</v>
      </c>
      <c r="B226" s="31"/>
      <c r="C226" s="32"/>
      <c r="D226" s="33"/>
      <c r="E226" s="32"/>
      <c r="F226" s="106"/>
      <c r="G226" s="106"/>
      <c r="H226" s="59"/>
      <c r="I226" s="48"/>
      <c r="J226" s="49"/>
      <c r="K226" s="50"/>
    </row>
    <row r="227" spans="1:11" s="45" customFormat="1" ht="18" customHeight="1" x14ac:dyDescent="0.15">
      <c r="A227" s="46">
        <v>194</v>
      </c>
      <c r="B227" s="31"/>
      <c r="C227" s="32"/>
      <c r="D227" s="33"/>
      <c r="E227" s="32"/>
      <c r="F227" s="106"/>
      <c r="G227" s="106"/>
      <c r="H227" s="59"/>
      <c r="I227" s="48"/>
      <c r="J227" s="49"/>
      <c r="K227" s="50"/>
    </row>
    <row r="228" spans="1:11" s="45" customFormat="1" ht="18" customHeight="1" x14ac:dyDescent="0.15">
      <c r="A228" s="46">
        <v>195</v>
      </c>
      <c r="B228" s="31"/>
      <c r="C228" s="32"/>
      <c r="D228" s="33"/>
      <c r="E228" s="32"/>
      <c r="F228" s="106"/>
      <c r="G228" s="106"/>
      <c r="H228" s="59"/>
      <c r="I228" s="48"/>
      <c r="J228" s="49"/>
      <c r="K228" s="50"/>
    </row>
    <row r="229" spans="1:11" s="45" customFormat="1" ht="18" customHeight="1" x14ac:dyDescent="0.15">
      <c r="A229" s="46">
        <v>196</v>
      </c>
      <c r="B229" s="31"/>
      <c r="C229" s="32"/>
      <c r="D229" s="33"/>
      <c r="E229" s="32"/>
      <c r="F229" s="106"/>
      <c r="G229" s="106"/>
      <c r="H229" s="59"/>
      <c r="I229" s="48"/>
      <c r="J229" s="49"/>
      <c r="K229" s="50"/>
    </row>
    <row r="230" spans="1:11" s="45" customFormat="1" ht="18" customHeight="1" x14ac:dyDescent="0.15">
      <c r="A230" s="46">
        <v>197</v>
      </c>
      <c r="B230" s="31"/>
      <c r="C230" s="32"/>
      <c r="D230" s="33"/>
      <c r="E230" s="32"/>
      <c r="F230" s="106"/>
      <c r="G230" s="106"/>
      <c r="H230" s="59"/>
      <c r="I230" s="48"/>
      <c r="J230" s="49"/>
      <c r="K230" s="50"/>
    </row>
    <row r="231" spans="1:11" s="45" customFormat="1" ht="18" customHeight="1" x14ac:dyDescent="0.15">
      <c r="A231" s="46">
        <v>198</v>
      </c>
      <c r="B231" s="31"/>
      <c r="C231" s="32"/>
      <c r="D231" s="33"/>
      <c r="E231" s="32"/>
      <c r="F231" s="106"/>
      <c r="G231" s="106"/>
      <c r="H231" s="59"/>
      <c r="I231" s="48"/>
      <c r="J231" s="49"/>
      <c r="K231" s="50"/>
    </row>
    <row r="232" spans="1:11" s="45" customFormat="1" ht="18" customHeight="1" x14ac:dyDescent="0.15">
      <c r="A232" s="46">
        <v>199</v>
      </c>
      <c r="B232" s="31"/>
      <c r="C232" s="32"/>
      <c r="D232" s="33"/>
      <c r="E232" s="32"/>
      <c r="F232" s="106"/>
      <c r="G232" s="106"/>
      <c r="H232" s="59"/>
      <c r="I232" s="48"/>
      <c r="J232" s="49"/>
      <c r="K232" s="50"/>
    </row>
    <row r="233" spans="1:11" s="45" customFormat="1" ht="18" customHeight="1" thickBot="1" x14ac:dyDescent="0.2">
      <c r="A233" s="46">
        <v>200</v>
      </c>
      <c r="B233" s="51"/>
      <c r="C233" s="52"/>
      <c r="D233" s="53"/>
      <c r="E233" s="52"/>
      <c r="F233" s="107"/>
      <c r="G233" s="107"/>
      <c r="H233" s="60"/>
      <c r="I233" s="54"/>
      <c r="J233" s="55"/>
      <c r="K233" s="56"/>
    </row>
    <row r="234" spans="1:11" ht="18" customHeight="1" thickTop="1" x14ac:dyDescent="0.15"/>
    <row r="235" spans="1:11" ht="18" customHeight="1" x14ac:dyDescent="0.15"/>
    <row r="236" spans="1:11" ht="18" customHeight="1" x14ac:dyDescent="0.15"/>
  </sheetData>
  <mergeCells count="247">
    <mergeCell ref="A1:M1"/>
    <mergeCell ref="A2:M2"/>
    <mergeCell ref="A5:B5"/>
    <mergeCell ref="A6:B6"/>
    <mergeCell ref="C6:J6"/>
    <mergeCell ref="A7:B7"/>
    <mergeCell ref="C7:J7"/>
    <mergeCell ref="A12:B12"/>
    <mergeCell ref="C12:J12"/>
    <mergeCell ref="A13:B13"/>
    <mergeCell ref="C13:J13"/>
    <mergeCell ref="A14:J14"/>
    <mergeCell ref="A15:B15"/>
    <mergeCell ref="C15:I15"/>
    <mergeCell ref="A8:B9"/>
    <mergeCell ref="C8:J8"/>
    <mergeCell ref="C9:J9"/>
    <mergeCell ref="A10:B10"/>
    <mergeCell ref="C10:J10"/>
    <mergeCell ref="A11:B11"/>
    <mergeCell ref="C11:J11"/>
    <mergeCell ref="A19:B19"/>
    <mergeCell ref="A20:B21"/>
    <mergeCell ref="F20:G20"/>
    <mergeCell ref="F21:G21"/>
    <mergeCell ref="A22:B22"/>
    <mergeCell ref="C22:E22"/>
    <mergeCell ref="F22:I22"/>
    <mergeCell ref="A16:B17"/>
    <mergeCell ref="D16:E16"/>
    <mergeCell ref="G16:I16"/>
    <mergeCell ref="D17:E17"/>
    <mergeCell ref="F17:G17"/>
    <mergeCell ref="A18:B18"/>
    <mergeCell ref="A24:J24"/>
    <mergeCell ref="A25:J25"/>
    <mergeCell ref="A31:A32"/>
    <mergeCell ref="B31:B32"/>
    <mergeCell ref="C31:C32"/>
    <mergeCell ref="D31:D32"/>
    <mergeCell ref="E31:E32"/>
    <mergeCell ref="F31:G32"/>
    <mergeCell ref="H31:H32"/>
    <mergeCell ref="I31:I32"/>
    <mergeCell ref="F37:G37"/>
    <mergeCell ref="F38:G38"/>
    <mergeCell ref="F39:G39"/>
    <mergeCell ref="F40:G40"/>
    <mergeCell ref="F41:G41"/>
    <mergeCell ref="F42:G42"/>
    <mergeCell ref="J31:J32"/>
    <mergeCell ref="K31:K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7:G217"/>
    <mergeCell ref="F218:G218"/>
    <mergeCell ref="F219:G219"/>
    <mergeCell ref="F220:G220"/>
    <mergeCell ref="F221:G221"/>
    <mergeCell ref="F222:G222"/>
    <mergeCell ref="F211:G211"/>
    <mergeCell ref="F212:G212"/>
    <mergeCell ref="F213:G213"/>
    <mergeCell ref="F214:G214"/>
    <mergeCell ref="F215:G215"/>
    <mergeCell ref="F216:G216"/>
    <mergeCell ref="F229:G229"/>
    <mergeCell ref="F230:G230"/>
    <mergeCell ref="F231:G231"/>
    <mergeCell ref="F232:G232"/>
    <mergeCell ref="F233:G233"/>
    <mergeCell ref="F223:G223"/>
    <mergeCell ref="F224:G224"/>
    <mergeCell ref="F225:G225"/>
    <mergeCell ref="F226:G226"/>
    <mergeCell ref="F227:G227"/>
    <mergeCell ref="F228:G228"/>
  </mergeCells>
  <phoneticPr fontId="4"/>
  <dataValidations count="9">
    <dataValidation type="list" allowBlank="1" showInputMessage="1" showErrorMessage="1" sqref="G19">
      <formula1>"30"</formula1>
    </dataValidation>
    <dataValidation type="list" errorStyle="warning" allowBlank="1" showInputMessage="1" showErrorMessage="1" sqref="E18">
      <formula1>"7"</formula1>
    </dataValidation>
    <dataValidation type="list" allowBlank="1" showInputMessage="1" showErrorMessage="1" sqref="C16:C17 J33:K233">
      <formula1>"○"</formula1>
    </dataValidation>
    <dataValidation type="list" errorStyle="warning" allowBlank="1" showInputMessage="1" showErrorMessage="1" sqref="G18">
      <formula1>"8,9,10,11,12,13,14,15,16,17,18,19,20,21,22,23,24,25,26,27"</formula1>
    </dataValidation>
    <dataValidation type="list" allowBlank="1" showInputMessage="1" showErrorMessage="1" sqref="F17:G17">
      <formula1>"(校舎を選択),旭川校,札幌校,函館校,青森校,仙台校,秋田校,津田沼校,大宮校,東京校,お茶の水校,池袋校,立川校,町田校,横浜校,新潟校,静岡校,名古屋校,金沢校,京都校,大阪校,難波校,神戸校,岡山校,広島校,高松校,松山校,北九州校,福岡校,長崎校,熊本校,大分校,鹿児島校"</formula1>
    </dataValidation>
    <dataValidation type="list" allowBlank="1" showInputMessage="1" showErrorMessage="1" sqref="E19">
      <formula1>"7"</formula1>
    </dataValidation>
    <dataValidation type="list" allowBlank="1" showInputMessage="1" showErrorMessage="1" sqref="I33:I233">
      <formula1>"貴校,東京アカデミー"</formula1>
    </dataValidation>
    <dataValidation type="list" errorStyle="warning" allowBlank="1" showInputMessage="1" showErrorMessage="1" sqref="C19">
      <formula1>"2023"</formula1>
    </dataValidation>
    <dataValidation type="list" allowBlank="1" showInputMessage="1" showErrorMessage="1" sqref="C18">
      <formula1>"2023"</formula1>
    </dataValidation>
  </dataValidations>
  <hyperlinks>
    <hyperlink ref="F33" r:id="rId1"/>
  </hyperlinks>
  <pageMargins left="0.59055118110236227" right="0.59055118110236227" top="0.59055118110236227" bottom="0.59055118110236227" header="0" footer="0"/>
  <pageSetup paperSize="9" orientation="landscape" r:id="rId2"/>
  <rowBreaks count="1" manualBreakCount="1">
    <brk id="26" max="11"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65</vt:i4>
      </vt:variant>
    </vt:vector>
  </HeadingPairs>
  <TitlesOfParts>
    <vt:vector size="75" baseType="lpstr">
      <vt:lpstr>公務員共通基礎模試</vt:lpstr>
      <vt:lpstr>公務員共通確認模試</vt:lpstr>
      <vt:lpstr>警察官・消防官型模試</vt:lpstr>
      <vt:lpstr>裁判所職員一般職型模試</vt:lpstr>
      <vt:lpstr>国税専門官・財務専門官・労働基準監督官A型模試</vt:lpstr>
      <vt:lpstr>国家一般職型模試</vt:lpstr>
      <vt:lpstr>地方上級型模試</vt:lpstr>
      <vt:lpstr>市役所型模試(1回目)</vt:lpstr>
      <vt:lpstr>市役所型模試(2回目)</vt:lpstr>
      <vt:lpstr>リスト（非表示予定）</vt:lpstr>
      <vt:lpstr>警察官・消防官型模試!Print_Area</vt:lpstr>
      <vt:lpstr>公務員共通確認模試!Print_Area</vt:lpstr>
      <vt:lpstr>公務員共通基礎模試!Print_Area</vt:lpstr>
      <vt:lpstr>国家一般職型模試!Print_Area</vt:lpstr>
      <vt:lpstr>国税専門官・財務専門官・労働基準監督官A型模試!Print_Area</vt:lpstr>
      <vt:lpstr>裁判所職員一般職型模試!Print_Area</vt:lpstr>
      <vt:lpstr>'市役所型模試(1回目)'!Print_Area</vt:lpstr>
      <vt:lpstr>'市役所型模試(2回目)'!Print_Area</vt:lpstr>
      <vt:lpstr>地方上級型模試!Print_Area</vt:lpstr>
      <vt:lpstr>愛知県</vt:lpstr>
      <vt:lpstr>愛媛県</vt:lpstr>
      <vt:lpstr>茨城県</vt:lpstr>
      <vt:lpstr>岡山県</vt:lpstr>
      <vt:lpstr>岡山市</vt:lpstr>
      <vt:lpstr>沖縄県</vt:lpstr>
      <vt:lpstr>岩手県</vt:lpstr>
      <vt:lpstr>岐阜県</vt:lpstr>
      <vt:lpstr>宮崎県</vt:lpstr>
      <vt:lpstr>宮城県・仙台市</vt:lpstr>
      <vt:lpstr>京都市</vt:lpstr>
      <vt:lpstr>京都府</vt:lpstr>
      <vt:lpstr>熊本県</vt:lpstr>
      <vt:lpstr>熊本市</vt:lpstr>
      <vt:lpstr>群馬県</vt:lpstr>
      <vt:lpstr>広島県・広島市</vt:lpstr>
      <vt:lpstr>香川県</vt:lpstr>
      <vt:lpstr>高知県</vt:lpstr>
      <vt:lpstr>佐賀県</vt:lpstr>
      <vt:lpstr>埼玉県・さいたま市</vt:lpstr>
      <vt:lpstr>三重県</vt:lpstr>
      <vt:lpstr>山形県</vt:lpstr>
      <vt:lpstr>山口県</vt:lpstr>
      <vt:lpstr>山梨県</vt:lpstr>
      <vt:lpstr>滋賀県</vt:lpstr>
      <vt:lpstr>自治体</vt:lpstr>
      <vt:lpstr>鹿児島県</vt:lpstr>
      <vt:lpstr>秋田県</vt:lpstr>
      <vt:lpstr>新潟県・新潟市</vt:lpstr>
      <vt:lpstr>神戸市</vt:lpstr>
      <vt:lpstr>神奈川県・横浜市・川崎市・相模原市</vt:lpstr>
      <vt:lpstr>青森県</vt:lpstr>
      <vt:lpstr>静岡県・静岡市・浜松市</vt:lpstr>
      <vt:lpstr>石川県</vt:lpstr>
      <vt:lpstr>千葉県・千葉市</vt:lpstr>
      <vt:lpstr>大阪府・豊能地区・大阪市・堺市</vt:lpstr>
      <vt:lpstr>大分県</vt:lpstr>
      <vt:lpstr>第1回北海道・札幌市</vt:lpstr>
      <vt:lpstr>第2回北海道・札幌市</vt:lpstr>
      <vt:lpstr>長崎県</vt:lpstr>
      <vt:lpstr>長野県_小中特</vt:lpstr>
      <vt:lpstr>長野県小中特</vt:lpstr>
      <vt:lpstr>鳥取県</vt:lpstr>
      <vt:lpstr>島根県</vt:lpstr>
      <vt:lpstr>東京都</vt:lpstr>
      <vt:lpstr>徳島県</vt:lpstr>
      <vt:lpstr>栃木県</vt:lpstr>
      <vt:lpstr>奈良県</vt:lpstr>
      <vt:lpstr>富山県</vt:lpstr>
      <vt:lpstr>福井県</vt:lpstr>
      <vt:lpstr>福岡県・福岡市・北九州市</vt:lpstr>
      <vt:lpstr>福島県_小中</vt:lpstr>
      <vt:lpstr>福島県小中</vt:lpstr>
      <vt:lpstr>兵庫県</vt:lpstr>
      <vt:lpstr>名古屋市</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2023・2024年大卒程度公務員試験対策模擬試験__団体申込受験者一覧表</dc:title>
  <dc:creator/>
  <cp:lastModifiedBy/>
  <dcterms:created xsi:type="dcterms:W3CDTF">2006-09-16T00:00:00Z</dcterms:created>
  <dcterms:modified xsi:type="dcterms:W3CDTF">2022-07-01T04:58:25Z</dcterms:modified>
</cp:coreProperties>
</file>